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360" windowWidth="15600" windowHeight="8190" tabRatio="742"/>
  </bookViews>
  <sheets>
    <sheet name="Sheet2" sheetId="3" r:id="rId1"/>
  </sheets>
  <definedNames>
    <definedName name="_1Excel_BuiltIn__FilterDatabase_1_1_1_1">#REF!</definedName>
    <definedName name="_2Excel_BuiltIn__FilterDatabase_1_1_1_1_1_1_1_1_1_1_1_1_1">#REF!</definedName>
    <definedName name="_3Excel_BuiltIn__FilterDatabase_1_1_1_1_1_1_1_1_1_1_1_1_1_1_1">#REF!</definedName>
    <definedName name="_4Excel_BuiltIn__FilterDatabase_1_1_1_1_1_1_1_1_1_1_1_1_1_1_1_1">#REF!</definedName>
    <definedName name="Excel_BuiltIn__FilterDatabase">#REF!</definedName>
    <definedName name="Excel_BuiltIn__FilterDatabase_1">#REF!</definedName>
    <definedName name="Excel_BuiltIn__FilterDatabase_1_1">#REF!</definedName>
    <definedName name="Excel_BuiltIn__FilterDatabase_1_1_1">#REF!</definedName>
    <definedName name="Excel_BuiltIn__FilterDatabase_1_1_1_1">#REF!</definedName>
    <definedName name="Excel_BuiltIn__FilterDatabase_1_1_1_1_1">#REF!</definedName>
    <definedName name="Excel_BuiltIn__FilterDatabase_1_1_1_1_1_1">#REF!</definedName>
    <definedName name="Excel_BuiltIn__FilterDatabase_1_1_1_1_1_1_1">#REF!</definedName>
    <definedName name="Excel_BuiltIn__FilterDatabase_1_1_1_1_1_1_1_1">#REF!</definedName>
    <definedName name="Excel_BuiltIn__FilterDatabase_1_1_1_1_1_1_1_1_1">#REF!</definedName>
    <definedName name="Excel_BuiltIn__FilterDatabase_1_1_1_1_1_1_1_1_1_1">#REF!</definedName>
    <definedName name="Excel_BuiltIn__FilterDatabase_1_1_1_1_1_1_1_1_1_1_1">#REF!</definedName>
    <definedName name="Excel_BuiltIn__FilterDatabase_1_1_1_1_1_1_1_1_1_1_1_1">#REF!</definedName>
    <definedName name="Excel_BuiltIn__FilterDatabase_1_1_1_1_1_1_1_1_1_1_1_1_1">#REF!</definedName>
    <definedName name="Excel_BuiltIn__FilterDatabase_1_1_1_1_1_1_1_1_1_1_1_1_1_1">#REF!</definedName>
    <definedName name="Excel_BuiltIn__FilterDatabase_1_1_1_1_1_1_1_1_1_1_1_1_1_1_1">#REF!</definedName>
    <definedName name="Excel_BuiltIn__FilterDatabase_1_1_1_1_1_1_1_1_1_1_1_1_1_1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Print_Area">#REF!</definedName>
    <definedName name="Excel_BuiltIn_Print_Area_1">#REF!</definedName>
    <definedName name="Excel_BuiltIn_Print_Area_1_1">#REF!</definedName>
    <definedName name="Excel_BuiltIn_Print_Area_2">#REF!</definedName>
    <definedName name="Excel_BuiltIn_Print_Area_2_1">#REF!</definedName>
  </definedNames>
  <calcPr calcId="144525" fullPrecision="0" calcOnSave="0" concurrentCalc="0"/>
</workbook>
</file>

<file path=xl/calcChain.xml><?xml version="1.0" encoding="utf-8"?>
<calcChain xmlns="http://schemas.openxmlformats.org/spreadsheetml/2006/main">
  <c r="T44" i="3" l="1"/>
  <c r="S44" i="3"/>
  <c r="R44" i="3"/>
  <c r="H186" i="3"/>
  <c r="G186" i="3"/>
  <c r="F186" i="3"/>
</calcChain>
</file>

<file path=xl/sharedStrings.xml><?xml version="1.0" encoding="utf-8"?>
<sst xmlns="http://schemas.openxmlformats.org/spreadsheetml/2006/main" count="1145" uniqueCount="307">
  <si>
    <t xml:space="preserve">Pallet No. </t>
  </si>
  <si>
    <t>Parts No / Model</t>
  </si>
  <si>
    <t>Description</t>
  </si>
  <si>
    <t>Remark</t>
  </si>
  <si>
    <t>Brand</t>
  </si>
  <si>
    <t>Sales Silos</t>
  </si>
  <si>
    <t>Grade</t>
    <phoneticPr fontId="48" type="noConversion"/>
  </si>
  <si>
    <t>Pcs</t>
    <phoneticPr fontId="48" type="noConversion"/>
  </si>
  <si>
    <t>JFZ-009004</t>
  </si>
  <si>
    <t>HDH302</t>
  </si>
  <si>
    <t>Camera Dome Housing</t>
  </si>
  <si>
    <t>A</t>
  </si>
  <si>
    <t>018</t>
  </si>
  <si>
    <t>JFZ-009001</t>
  </si>
  <si>
    <t>REVD560-1P</t>
  </si>
  <si>
    <t>Vandal Dome Camera</t>
  </si>
  <si>
    <t>HCH921</t>
  </si>
  <si>
    <t>Camera Housing</t>
  </si>
  <si>
    <t>ISB-100</t>
  </si>
  <si>
    <t>Juction Box</t>
  </si>
  <si>
    <t>JFZ-009003</t>
  </si>
  <si>
    <t>HDH-251C-HB</t>
  </si>
  <si>
    <t>Dome Housing Cover</t>
  </si>
  <si>
    <t>B</t>
  </si>
  <si>
    <t>D6B-310</t>
  </si>
  <si>
    <t>JFZ-009002</t>
  </si>
  <si>
    <t>Dome Cover w/ Shell</t>
  </si>
  <si>
    <t>JFZ-038150</t>
  </si>
  <si>
    <t>TC0964070-025CE</t>
  </si>
  <si>
    <t>Thermal Imaging CameraThermal Detector / 9 Hz</t>
  </si>
  <si>
    <t>WV-CP300/G</t>
  </si>
  <si>
    <t>CCTV CameraColor CCTV</t>
  </si>
  <si>
    <t>WV-VC30</t>
  </si>
  <si>
    <t>Network CameraCCTV</t>
  </si>
  <si>
    <t>WV-CP620/G</t>
  </si>
  <si>
    <t>WV-SPW611L</t>
  </si>
  <si>
    <t>CCTV Camerai-Pro Smart HD</t>
  </si>
  <si>
    <t>WV-CS5954</t>
  </si>
  <si>
    <t>WV-CW500S/G</t>
  </si>
  <si>
    <t>WV-CW334SE</t>
  </si>
  <si>
    <t>WV-SFV310A</t>
  </si>
  <si>
    <t>WV-SFV611L</t>
  </si>
  <si>
    <t>WV-SFN110</t>
  </si>
  <si>
    <t>WV-SFV311A</t>
  </si>
  <si>
    <t>WV-SFN311A</t>
  </si>
  <si>
    <t>WJ-GXE100E</t>
  </si>
  <si>
    <t>Network Video EncoderVideo Motion Detector</t>
  </si>
  <si>
    <t>WV-SFV531</t>
  </si>
  <si>
    <t>WV-SPN310A</t>
  </si>
  <si>
    <t>WV-SFN310A</t>
  </si>
  <si>
    <t>WV-CW324LE</t>
  </si>
  <si>
    <t>WV-SFR311A</t>
  </si>
  <si>
    <t>WV-SFV481</t>
  </si>
  <si>
    <t>WV-SFR310A</t>
  </si>
  <si>
    <t>K-EW114L01E</t>
  </si>
  <si>
    <t>WV-SPW312L</t>
  </si>
  <si>
    <t>WV-SPN531A</t>
  </si>
  <si>
    <t>WV-SC599</t>
  </si>
  <si>
    <t>WV-CS954</t>
  </si>
  <si>
    <t>WV-SC384E</t>
  </si>
  <si>
    <t>WJ-GXE500E</t>
  </si>
  <si>
    <t>Network Video EncoderVideo Server / 30 FPS / RJ-45 Pal</t>
  </si>
  <si>
    <t>TZ-DCH500</t>
  </si>
  <si>
    <t>Digital CATVHi-Vision</t>
  </si>
  <si>
    <t>WV-CP600/G</t>
  </si>
  <si>
    <t>WV-SPW531AL</t>
  </si>
  <si>
    <t>WV-CF614E</t>
  </si>
  <si>
    <t>WV-CZ492E</t>
  </si>
  <si>
    <t>WV-CS580/G</t>
  </si>
  <si>
    <t>WV-CW364SE</t>
  </si>
  <si>
    <t>DV5x3.6R4B-SA2</t>
  </si>
  <si>
    <t>CCTV LensDC-Iris w/ Connector</t>
  </si>
  <si>
    <t>K-EF134L06E</t>
  </si>
  <si>
    <t>K-EW114L06AE</t>
  </si>
  <si>
    <t>JFZ-038022</t>
  </si>
  <si>
    <t>Smoke Detector</t>
  </si>
  <si>
    <t>JFZ-038018</t>
  </si>
  <si>
    <t>Fire Alarm Control Panel</t>
  </si>
  <si>
    <t>JFZ-038019</t>
  </si>
  <si>
    <t>Video Dome Housing</t>
  </si>
  <si>
    <t>JFZ-038023</t>
  </si>
  <si>
    <t>Camera Adaptor</t>
  </si>
  <si>
    <t>NetworkCamera Assembly</t>
  </si>
  <si>
    <t>WV-LZA61/2S</t>
  </si>
  <si>
    <t>Network Camera</t>
  </si>
  <si>
    <t>WV-CL930</t>
  </si>
  <si>
    <t>Color CCTV Camera</t>
  </si>
  <si>
    <t>Camera Analog Controller</t>
  </si>
  <si>
    <t>JFZ-025101</t>
  </si>
  <si>
    <t>IDP-PULL-SA</t>
  </si>
  <si>
    <t>Addressable Pull Stationfor Fire Alarm</t>
  </si>
  <si>
    <t>WCP1A</t>
  </si>
  <si>
    <t>Red Break Glass Pointfor Fire Alarm</t>
  </si>
  <si>
    <t>CCTV Lens</t>
  </si>
  <si>
    <t>AURORA-T</t>
  </si>
  <si>
    <t>Motion SensorPet Immune PIR w/ Tamper</t>
  </si>
  <si>
    <t>HCC-745P-VR-C</t>
  </si>
  <si>
    <t>CCTV Camera</t>
  </si>
  <si>
    <t>JFZ-1324</t>
  </si>
  <si>
    <t>HSD-3F1WE</t>
  </si>
  <si>
    <t>JFZ-1327</t>
  </si>
  <si>
    <t>JX20004361</t>
  </si>
  <si>
    <t>SUEPACKE- Panel</t>
  </si>
  <si>
    <t>JX20003475</t>
  </si>
  <si>
    <t>Electronic SirenSelf Contain</t>
  </si>
  <si>
    <t>JFZ-025152</t>
  </si>
  <si>
    <t>CALIPD-1AI36-VP</t>
  </si>
  <si>
    <t>IP IR Vandal-Proof Camera1.3mp / 10~20 m</t>
  </si>
  <si>
    <t>HVBI2C160</t>
  </si>
  <si>
    <t>Digital Output Expander</t>
  </si>
  <si>
    <t>HCC-745-VR-G</t>
  </si>
  <si>
    <t>OSD Color CameraDigital Signal Processor</t>
  </si>
  <si>
    <t>CABC700P</t>
  </si>
  <si>
    <t>Box Camera700 TVL / OSD</t>
  </si>
  <si>
    <t>HCW1F</t>
  </si>
  <si>
    <t>IP  Body Camera720p/ NTSC</t>
  </si>
  <si>
    <t>CALIPB-BIVF-30P</t>
  </si>
  <si>
    <t>IP IR Camera2.0 mp / Water Proof</t>
  </si>
  <si>
    <t>HLM150V500CS</t>
  </si>
  <si>
    <t>CCTV Lens5-50mm</t>
  </si>
  <si>
    <t>HSDH-692SH</t>
  </si>
  <si>
    <t>Camera Dome Housing50 hz</t>
  </si>
  <si>
    <t>H4D1F2</t>
  </si>
  <si>
    <t>IP Dome Camera720p Day/Night</t>
  </si>
  <si>
    <t>H3W1F1X</t>
  </si>
  <si>
    <t>H4D1F1X</t>
  </si>
  <si>
    <t>HIVDC-1600TVI</t>
  </si>
  <si>
    <t>Network IR Dome Camera</t>
  </si>
  <si>
    <t>HCS545X</t>
  </si>
  <si>
    <t>Box Camera540 TVL</t>
  </si>
  <si>
    <t>HLM028V80CS</t>
  </si>
  <si>
    <t>CCTV LensHigh Preformance</t>
  </si>
  <si>
    <t>CALA40100F16M2</t>
  </si>
  <si>
    <t>CCTV Lens4-10 mm</t>
  </si>
  <si>
    <t>DT-7450 EU</t>
  </si>
  <si>
    <t>Motion Sensor15 m x 18 m</t>
  </si>
  <si>
    <t>Box CameraColor / 700 TVL / Motion Alarm</t>
  </si>
  <si>
    <t>HCU484X</t>
  </si>
  <si>
    <t>Wide Dynamic Range CameraHigh Resolution / PAL</t>
  </si>
  <si>
    <t>H3W1F1US</t>
  </si>
  <si>
    <t>IP Dome Camera720p Day/Night WDR</t>
  </si>
  <si>
    <t>HDH00WD00V3</t>
  </si>
  <si>
    <t>ACUIX Housing Digital Outdoor Pendant</t>
  </si>
  <si>
    <t>CALIPD-BIVF-V</t>
  </si>
  <si>
    <t>Network IR Dome Camera2.0 mp / Auto-Focal</t>
  </si>
  <si>
    <t>CADC750MPAI-36</t>
  </si>
  <si>
    <t>IR Dome Camera750 TVL / PAL</t>
  </si>
  <si>
    <t>HCD1F</t>
  </si>
  <si>
    <t>IP Box Camera720p Day/Night</t>
  </si>
  <si>
    <t>HCC210X</t>
  </si>
  <si>
    <t>IP Body Camera720p Day/Night</t>
  </si>
  <si>
    <t>HD31F1XUS</t>
  </si>
  <si>
    <t>IP Minidome Camera720p Day/Night</t>
  </si>
  <si>
    <t>HD45IP</t>
  </si>
  <si>
    <t>HICC-P-3100IRV</t>
  </si>
  <si>
    <t>Network Camera3mp</t>
  </si>
  <si>
    <t>HCW1FX</t>
  </si>
  <si>
    <t>IP Body Camera720p Day/Night PAL</t>
  </si>
  <si>
    <t>DT-6360STC</t>
  </si>
  <si>
    <t>Motion Sensorwith 360 Detection Range</t>
  </si>
  <si>
    <t>HD55IP</t>
  </si>
  <si>
    <t>HCW2S2</t>
  </si>
  <si>
    <t>IP Box Camera1080 p Resolution Day/Night</t>
  </si>
  <si>
    <t>H4D2FX</t>
  </si>
  <si>
    <t>IP Minidome Camera1080 p Resolution Day/Night</t>
  </si>
  <si>
    <t>H4D2F1</t>
  </si>
  <si>
    <t>IP Minidome CameraH4 Series Camera Day/Night</t>
  </si>
  <si>
    <t>HD50P</t>
  </si>
  <si>
    <t>Minidome Camera600 TVL High Resolution</t>
  </si>
  <si>
    <t>IP Body Camera720p Day/Night NTSC</t>
  </si>
  <si>
    <t>HD42F1XUS</t>
  </si>
  <si>
    <t>IP Dome CameraTrue Day/ Night NTSC</t>
  </si>
  <si>
    <t>HD32F1XUS</t>
  </si>
  <si>
    <t>IP Dome CameraTrue Day/ Night PAL</t>
  </si>
  <si>
    <t>HD3MDIP</t>
  </si>
  <si>
    <t>HCC-8655PTW</t>
  </si>
  <si>
    <t>IP Box Camera700 TVL</t>
  </si>
  <si>
    <t>HD70PX</t>
  </si>
  <si>
    <t>IP Dome Camera12 VDC, PAL</t>
  </si>
  <si>
    <t>HCD51FUS</t>
  </si>
  <si>
    <t>IP Box Camera720p Day/Night NTSC</t>
  </si>
  <si>
    <t>HD3VC4AX</t>
  </si>
  <si>
    <t>Indoor Dome CameraVari-Focal</t>
  </si>
  <si>
    <t>HCD5MI1HX</t>
  </si>
  <si>
    <t>IP Box CameraTrue Day/ Night NTSC</t>
  </si>
  <si>
    <t>JFZ-1329</t>
  </si>
  <si>
    <t>Channel Network Video Recorder</t>
  </si>
  <si>
    <t>Server</t>
  </si>
  <si>
    <t>Security System Control Panel</t>
  </si>
  <si>
    <t>Flex ES Control</t>
  </si>
  <si>
    <t>Extinguishant Control</t>
  </si>
  <si>
    <t>JFZ-1318</t>
  </si>
  <si>
    <t>Security System Panel</t>
  </si>
  <si>
    <t>JFZ-1317</t>
  </si>
  <si>
    <t>JFZ-1338</t>
  </si>
  <si>
    <t>JFZ-042209</t>
  </si>
  <si>
    <t>FUJINON</t>
  </si>
  <si>
    <t>D22X9</t>
  </si>
  <si>
    <t>CAMERA LENSFor CCTV</t>
  </si>
  <si>
    <t>013</t>
  </si>
  <si>
    <t>PANASONIC</t>
  </si>
  <si>
    <t>WV-SP306E</t>
  </si>
  <si>
    <t>NETWORK CAMERACCTV</t>
  </si>
  <si>
    <t>WV-VC31</t>
  </si>
  <si>
    <t>K-EW114L06E</t>
  </si>
  <si>
    <t>VL-V522L</t>
  </si>
  <si>
    <t>DOOR CAMERACCTV</t>
  </si>
  <si>
    <t>NETWORK BOX CAMERACCTV</t>
  </si>
  <si>
    <t>WV-LZA61/2</t>
  </si>
  <si>
    <t>VARI-FOCAL LENSFor CCTV</t>
  </si>
  <si>
    <t>K-EF134L</t>
  </si>
  <si>
    <t>F</t>
  </si>
  <si>
    <t>WV-CF432N1E</t>
  </si>
  <si>
    <t>COLOR CAMERACCTV</t>
  </si>
  <si>
    <t>DOME CAMERACCTV</t>
  </si>
  <si>
    <t>WV-SPN311A</t>
  </si>
  <si>
    <t>WV-SFN311L</t>
  </si>
  <si>
    <t>K-EW114L08E</t>
  </si>
  <si>
    <t>WV-CP310/CH</t>
  </si>
  <si>
    <t>WV-VC32</t>
  </si>
  <si>
    <t>WV-LZA61</t>
  </si>
  <si>
    <t>WV-CW59016</t>
  </si>
  <si>
    <t>WV-SW395P</t>
  </si>
  <si>
    <t>JFZ-025108</t>
  </si>
  <si>
    <t>IP DOME CAMERACCTV</t>
  </si>
  <si>
    <t>JFZ-025109</t>
  </si>
  <si>
    <t>H4W2GR1</t>
  </si>
  <si>
    <t>IP MINIDOME CAMERACCTV</t>
  </si>
  <si>
    <t>HDC-860NVA-E</t>
  </si>
  <si>
    <t>ANALOG DOME CAMERACCTV</t>
  </si>
  <si>
    <t>H4D2S2 H264</t>
  </si>
  <si>
    <t>IP  MINIDOME CAMERACCTV</t>
  </si>
  <si>
    <t>SA1451-UL9</t>
  </si>
  <si>
    <t>TRANSFORMER WITH ENCLOSUREFIRE ALARM</t>
  </si>
  <si>
    <t>NFS3-EXT</t>
  </si>
  <si>
    <t>CONTROL PANELFIRE ALARM</t>
  </si>
  <si>
    <t>RP2001</t>
  </si>
  <si>
    <t>3NWT</t>
  </si>
  <si>
    <t>FIRE ALARM CENTRAL PANELMETAL HOUSING</t>
  </si>
  <si>
    <t>H4W4PRV2</t>
  </si>
  <si>
    <t>H3SVP VGA</t>
  </si>
  <si>
    <t>HDB00P0SWV2</t>
  </si>
  <si>
    <t>GLASS HOUSINGFor CCTV</t>
  </si>
  <si>
    <t>HDCJP0000V2</t>
  </si>
  <si>
    <t>CAMERA ASSEMBLYFor CCTV</t>
  </si>
  <si>
    <t>JFZ-025107</t>
  </si>
  <si>
    <t>H3SVP1</t>
  </si>
  <si>
    <t>HD32F1US</t>
  </si>
  <si>
    <t>HD3MDIH</t>
  </si>
  <si>
    <t>HD50P 600TVL</t>
  </si>
  <si>
    <t>H3D2F1X</t>
  </si>
  <si>
    <t>CALIPD-BIVF-VP</t>
  </si>
  <si>
    <t>JFZ-025106</t>
  </si>
  <si>
    <t>HD4MDIHUS</t>
  </si>
  <si>
    <t>HNVE1</t>
  </si>
  <si>
    <t>VIDEO ENCODER</t>
  </si>
  <si>
    <t>HD4MDIH</t>
  </si>
  <si>
    <t>CADC700PTBWV</t>
  </si>
  <si>
    <t>MOTION SENSOR</t>
  </si>
  <si>
    <t>CAMERA LENSfor CCTV</t>
  </si>
  <si>
    <t>IR DOME CAMERACCTV</t>
  </si>
  <si>
    <t>JFZ-025105</t>
  </si>
  <si>
    <t>H4W1F1X</t>
  </si>
  <si>
    <t>IP BOX CAMERACCTV</t>
  </si>
  <si>
    <t>JFZ-025104</t>
  </si>
  <si>
    <t>AVH530SH4</t>
  </si>
  <si>
    <t>BULLET CAMERA HOUSINGFor CCTV</t>
  </si>
  <si>
    <t>CABC600PI30-WC</t>
  </si>
  <si>
    <t>ANALOG BULLET CAMERACCTV</t>
  </si>
  <si>
    <t>IP BULLET CAMERACCTV</t>
  </si>
  <si>
    <t>HBD3PR2</t>
  </si>
  <si>
    <t>JFZ-025103</t>
  </si>
  <si>
    <t>ANALOG BOX CAMERACCTV</t>
  </si>
  <si>
    <t>HCD3S2X</t>
  </si>
  <si>
    <t>HCC-8655PT</t>
  </si>
  <si>
    <t>HCC-965P-VR</t>
  </si>
  <si>
    <t>HZC-363P-UR</t>
  </si>
  <si>
    <t>HCC-6605PT</t>
  </si>
  <si>
    <t>HCD51FXUS</t>
  </si>
  <si>
    <t>HCS544X</t>
  </si>
  <si>
    <t>HCD52FXUS</t>
  </si>
  <si>
    <t>HCC210</t>
  </si>
  <si>
    <t>HCD5HIHX</t>
  </si>
  <si>
    <t>HCD2FX</t>
  </si>
  <si>
    <t>JFZ-025102</t>
  </si>
  <si>
    <t>HCW1FXUS</t>
  </si>
  <si>
    <t>HCD2F (PAL)</t>
  </si>
  <si>
    <t>HCD2F (NTSC)</t>
  </si>
  <si>
    <t>HCW2S2X</t>
  </si>
  <si>
    <t>HDZ363</t>
  </si>
  <si>
    <t>IP PTZ DOME CAMERACCTV</t>
  </si>
  <si>
    <t>HSDH-602SH</t>
  </si>
  <si>
    <t>DOME HOUSINGFor CCTV</t>
  </si>
  <si>
    <t>CALIPSD-1AI18WW</t>
  </si>
  <si>
    <t>IR PTZ CAMERACCTV</t>
  </si>
  <si>
    <t>Panasonic</t>
  </si>
  <si>
    <t>WV-LZA61 / 2SE</t>
  </si>
  <si>
    <t>Netwrok Camera</t>
  </si>
  <si>
    <t>A0520</t>
  </si>
  <si>
    <t>BB-HCM705A</t>
  </si>
  <si>
    <t>VL-DM100</t>
  </si>
  <si>
    <t>Wireless Door Camera</t>
  </si>
  <si>
    <t>JFZ-025005</t>
  </si>
  <si>
    <t>Honeywell</t>
  </si>
  <si>
    <t>Various Voice Station</t>
  </si>
  <si>
    <t>N.W.(KG)</t>
  </si>
  <si>
    <t>G.W.(KG)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</si>
</sst>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\$* #,##0.00_-;&quot;-$&quot;* #,##0.00_-;_-\$* \-??_-;_-@_-"/>
    <numFmt numFmtId="165" formatCode="&quot;US$&quot;#,##0.00"/>
    <numFmt numFmtId="166" formatCode="\@#,##0.00"/>
  </numFmts>
  <fonts count="55">
    <font>
      <sz val="10"/>
      <name val="新細明體"/>
      <family val="1"/>
      <charset val="136"/>
    </font>
    <font>
      <sz val="11"/>
      <color indexed="8"/>
      <name val="Calibri"/>
      <family val="2"/>
    </font>
    <font>
      <sz val="11"/>
      <color indexed="8"/>
      <name val="宋体"/>
      <family val="3"/>
      <charset val="134"/>
    </font>
    <font>
      <sz val="12"/>
      <name val="新細明體"/>
      <family val="1"/>
      <charset val="136"/>
    </font>
    <font>
      <sz val="10"/>
      <color indexed="8"/>
      <name val="MS Sans Serif"/>
      <family val="2"/>
    </font>
    <font>
      <sz val="11"/>
      <color indexed="9"/>
      <name val="Calibri"/>
      <family val="2"/>
    </font>
    <font>
      <sz val="11"/>
      <color indexed="9"/>
      <name val="宋体"/>
      <family val="3"/>
      <charset val="134"/>
    </font>
    <font>
      <sz val="10"/>
      <name val="Arial"/>
      <family val="2"/>
    </font>
    <font>
      <sz val="10"/>
      <name val="Geneva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新細明體"/>
      <family val="1"/>
      <charset val="136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name val="Verdana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新細明體"/>
      <family val="1"/>
      <charset val="136"/>
    </font>
    <font>
      <sz val="12"/>
      <name val="宋体"/>
      <family val="3"/>
      <charset val="134"/>
    </font>
    <font>
      <sz val="14"/>
      <name val="Times New Roman"/>
      <family val="1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 Unicode MS"/>
      <family val="2"/>
      <charset val="136"/>
    </font>
    <font>
      <b/>
      <sz val="12"/>
      <name val="Arial Unicode MS"/>
      <family val="2"/>
      <charset val="136"/>
    </font>
    <font>
      <sz val="12"/>
      <color rgb="FFFF0000"/>
      <name val="Arial Unicode MS"/>
      <family val="2"/>
      <charset val="136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0"/>
      <name val="新細明體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15">
    <xf numFmtId="0" fontId="0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1" fillId="2" borderId="0" applyNumberFormat="0" applyFill="0" applyAlignment="0" applyProtection="0"/>
    <xf numFmtId="0" fontId="1" fillId="3" borderId="0" applyNumberFormat="0" applyFill="0" applyAlignment="0" applyProtection="0"/>
    <xf numFmtId="0" fontId="1" fillId="4" borderId="0" applyNumberFormat="0" applyFill="0" applyAlignment="0" applyProtection="0"/>
    <xf numFmtId="0" fontId="1" fillId="5" borderId="0" applyNumberFormat="0" applyFill="0" applyAlignment="0" applyProtection="0"/>
    <xf numFmtId="0" fontId="1" fillId="6" borderId="0" applyNumberFormat="0" applyFill="0" applyAlignment="0" applyProtection="0"/>
    <xf numFmtId="0" fontId="1" fillId="7" borderId="0" applyNumberFormat="0" applyFill="0" applyAlignment="0" applyProtection="0"/>
    <xf numFmtId="0" fontId="2" fillId="2" borderId="0" applyNumberFormat="0" applyFill="0" applyAlignment="0" applyProtection="0"/>
    <xf numFmtId="0" fontId="2" fillId="3" borderId="0" applyNumberFormat="0" applyFill="0" applyAlignment="0" applyProtection="0"/>
    <xf numFmtId="0" fontId="2" fillId="4" borderId="0" applyNumberFormat="0" applyFill="0" applyAlignment="0" applyProtection="0"/>
    <xf numFmtId="0" fontId="2" fillId="5" borderId="0" applyNumberFormat="0" applyFill="0" applyAlignment="0" applyProtection="0"/>
    <xf numFmtId="0" fontId="2" fillId="6" borderId="0" applyNumberFormat="0" applyFill="0" applyAlignment="0" applyProtection="0"/>
    <xf numFmtId="0" fontId="2" fillId="7" borderId="0" applyNumberFormat="0" applyFill="0" applyAlignment="0" applyProtection="0"/>
    <xf numFmtId="0" fontId="3" fillId="0" borderId="0" applyNumberFormat="0" applyFill="0" applyAlignment="0" applyProtection="0"/>
    <xf numFmtId="2" fontId="4" fillId="0" borderId="0" applyNumberFormat="0" applyFill="0" applyAlignment="0" applyProtection="0">
      <alignment vertical="center"/>
    </xf>
    <xf numFmtId="0" fontId="4" fillId="0" borderId="0" applyNumberFormat="0" applyFill="0" applyAlignment="0" applyProtection="0"/>
    <xf numFmtId="0" fontId="3" fillId="0" borderId="0" applyNumberFormat="0" applyFill="0" applyAlignment="0" applyProtection="0"/>
    <xf numFmtId="0" fontId="1" fillId="8" borderId="0" applyNumberFormat="0" applyFill="0" applyAlignment="0" applyProtection="0"/>
    <xf numFmtId="0" fontId="1" fillId="9" borderId="0" applyNumberFormat="0" applyFill="0" applyAlignment="0" applyProtection="0"/>
    <xf numFmtId="0" fontId="1" fillId="10" borderId="0" applyNumberFormat="0" applyFill="0" applyAlignment="0" applyProtection="0"/>
    <xf numFmtId="0" fontId="1" fillId="5" borderId="0" applyNumberFormat="0" applyFill="0" applyAlignment="0" applyProtection="0"/>
    <xf numFmtId="0" fontId="1" fillId="8" borderId="0" applyNumberFormat="0" applyFill="0" applyAlignment="0" applyProtection="0"/>
    <xf numFmtId="0" fontId="1" fillId="11" borderId="0" applyNumberFormat="0" applyFill="0" applyAlignment="0" applyProtection="0"/>
    <xf numFmtId="0" fontId="2" fillId="8" borderId="0" applyNumberFormat="0" applyFill="0" applyAlignment="0" applyProtection="0"/>
    <xf numFmtId="0" fontId="2" fillId="9" borderId="0" applyNumberFormat="0" applyFill="0" applyAlignment="0" applyProtection="0"/>
    <xf numFmtId="0" fontId="2" fillId="10" borderId="0" applyNumberFormat="0" applyFill="0" applyAlignment="0" applyProtection="0"/>
    <xf numFmtId="0" fontId="2" fillId="5" borderId="0" applyNumberFormat="0" applyFill="0" applyAlignment="0" applyProtection="0"/>
    <xf numFmtId="0" fontId="2" fillId="8" borderId="0" applyNumberFormat="0" applyFill="0" applyAlignment="0" applyProtection="0"/>
    <xf numFmtId="0" fontId="2" fillId="11" borderId="0" applyNumberFormat="0" applyFill="0" applyAlignment="0" applyProtection="0"/>
    <xf numFmtId="0" fontId="5" fillId="12" borderId="0" applyNumberFormat="0" applyFill="0" applyAlignment="0" applyProtection="0"/>
    <xf numFmtId="0" fontId="5" fillId="9" borderId="0" applyNumberFormat="0" applyFill="0" applyAlignment="0" applyProtection="0"/>
    <xf numFmtId="0" fontId="5" fillId="10" borderId="0" applyNumberFormat="0" applyFill="0" applyAlignment="0" applyProtection="0"/>
    <xf numFmtId="0" fontId="5" fillId="13" borderId="0" applyNumberFormat="0" applyFill="0" applyAlignment="0" applyProtection="0"/>
    <xf numFmtId="0" fontId="5" fillId="14" borderId="0" applyNumberFormat="0" applyFill="0" applyAlignment="0" applyProtection="0"/>
    <xf numFmtId="0" fontId="5" fillId="15" borderId="0" applyNumberFormat="0" applyFill="0" applyAlignment="0" applyProtection="0"/>
    <xf numFmtId="0" fontId="6" fillId="12" borderId="0" applyNumberFormat="0" applyFill="0" applyAlignment="0" applyProtection="0"/>
    <xf numFmtId="0" fontId="6" fillId="9" borderId="0" applyNumberFormat="0" applyFill="0" applyAlignment="0" applyProtection="0"/>
    <xf numFmtId="0" fontId="6" fillId="10" borderId="0" applyNumberFormat="0" applyFill="0" applyAlignment="0" applyProtection="0"/>
    <xf numFmtId="0" fontId="6" fillId="13" borderId="0" applyNumberFormat="0" applyFill="0" applyAlignment="0" applyProtection="0"/>
    <xf numFmtId="0" fontId="6" fillId="14" borderId="0" applyNumberFormat="0" applyFill="0" applyAlignment="0" applyProtection="0"/>
    <xf numFmtId="0" fontId="6" fillId="15" borderId="0" applyNumberFormat="0" applyFill="0" applyAlignment="0" applyProtection="0"/>
    <xf numFmtId="0" fontId="5" fillId="16" borderId="0" applyNumberFormat="0" applyFill="0" applyAlignment="0" applyProtection="0"/>
    <xf numFmtId="0" fontId="5" fillId="17" borderId="0" applyNumberFormat="0" applyFill="0" applyAlignment="0" applyProtection="0"/>
    <xf numFmtId="0" fontId="5" fillId="18" borderId="0" applyNumberFormat="0" applyFill="0" applyAlignment="0" applyProtection="0"/>
    <xf numFmtId="0" fontId="5" fillId="13" borderId="0" applyNumberFormat="0" applyFill="0" applyAlignment="0" applyProtection="0"/>
    <xf numFmtId="0" fontId="5" fillId="14" borderId="0" applyNumberFormat="0" applyFill="0" applyAlignment="0" applyProtection="0"/>
    <xf numFmtId="0" fontId="5" fillId="19" borderId="0" applyNumberFormat="0" applyFill="0" applyAlignment="0" applyProtection="0"/>
    <xf numFmtId="0" fontId="9" fillId="3" borderId="0" applyNumberFormat="0" applyFill="0" applyAlignment="0" applyProtection="0"/>
    <xf numFmtId="0" fontId="10" fillId="20" borderId="1" applyNumberFormat="0" applyFill="0" applyAlignment="0" applyProtection="0"/>
    <xf numFmtId="0" fontId="11" fillId="21" borderId="2" applyNumberFormat="0" applyFill="0" applyAlignment="0" applyProtection="0"/>
    <xf numFmtId="164" fontId="12" fillId="0" borderId="0" applyNumberFormat="0" applyFill="0" applyAlignment="0" applyProtection="0"/>
    <xf numFmtId="0" fontId="47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/>
    <xf numFmtId="0" fontId="3" fillId="0" borderId="0" applyNumberFormat="0" applyFill="0" applyAlignment="0" applyProtection="0"/>
    <xf numFmtId="0" fontId="14" fillId="4" borderId="0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Alignment="0" applyProtection="0"/>
    <xf numFmtId="0" fontId="18" fillId="7" borderId="1" applyNumberFormat="0" applyFill="0" applyAlignment="0" applyProtection="0"/>
    <xf numFmtId="0" fontId="19" fillId="0" borderId="6" applyNumberFormat="0" applyFill="0" applyAlignment="0" applyProtection="0"/>
    <xf numFmtId="0" fontId="20" fillId="22" borderId="0" applyNumberFormat="0" applyFill="0" applyAlignment="0" applyProtection="0"/>
    <xf numFmtId="0" fontId="21" fillId="0" borderId="0" applyNumberFormat="0" applyFill="0" applyAlignment="0" applyProtection="0"/>
    <xf numFmtId="0" fontId="12" fillId="23" borderId="7" applyNumberFormat="0" applyFill="0" applyAlignment="0" applyProtection="0"/>
    <xf numFmtId="0" fontId="22" fillId="20" borderId="8" applyNumberFormat="0" applyFill="0" applyAlignment="0" applyProtection="0"/>
    <xf numFmtId="0" fontId="23" fillId="0" borderId="0" applyNumberFormat="0" applyFill="0" applyAlignment="0" applyProtection="0">
      <alignment horizontal="center"/>
    </xf>
    <xf numFmtId="3" fontId="23" fillId="0" borderId="9" applyNumberFormat="0" applyFill="0" applyAlignment="0" applyProtection="0">
      <alignment horizontal="right"/>
    </xf>
    <xf numFmtId="165" fontId="23" fillId="0" borderId="9" applyNumberFormat="0" applyFill="0" applyAlignment="0" applyProtection="0">
      <alignment horizontal="right"/>
    </xf>
    <xf numFmtId="166" fontId="23" fillId="0" borderId="0" applyNumberFormat="0" applyFill="0" applyAlignment="0" applyProtection="0">
      <alignment horizontal="right"/>
    </xf>
    <xf numFmtId="0" fontId="24" fillId="0" borderId="0" applyNumberFormat="0" applyFill="0" applyAlignment="0" applyProtection="0"/>
    <xf numFmtId="0" fontId="25" fillId="0" borderId="10" applyNumberFormat="0" applyFill="0" applyAlignment="0" applyProtection="0"/>
    <xf numFmtId="0" fontId="26" fillId="0" borderId="0" applyNumberFormat="0" applyFill="0" applyAlignment="0" applyProtection="0"/>
    <xf numFmtId="0" fontId="32" fillId="0" borderId="0" applyNumberFormat="0" applyFill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Alignment="0" applyProtection="0"/>
    <xf numFmtId="0" fontId="37" fillId="0" borderId="3" applyNumberFormat="0" applyFill="0" applyAlignment="0" applyProtection="0"/>
    <xf numFmtId="0" fontId="38" fillId="0" borderId="11" applyNumberFormat="0" applyFill="0" applyAlignment="0" applyProtection="0"/>
    <xf numFmtId="0" fontId="39" fillId="0" borderId="0" applyNumberFormat="0" applyFill="0" applyAlignment="0" applyProtection="0"/>
    <xf numFmtId="0" fontId="40" fillId="0" borderId="0" applyNumberFormat="0" applyFill="0" applyAlignment="0" applyProtection="0"/>
    <xf numFmtId="0" fontId="31" fillId="3" borderId="0" applyNumberFormat="0" applyFill="0" applyAlignment="0" applyProtection="0"/>
    <xf numFmtId="0" fontId="30" fillId="4" borderId="0" applyNumberFormat="0" applyFill="0" applyAlignment="0" applyProtection="0"/>
    <xf numFmtId="0" fontId="30" fillId="4" borderId="0" applyNumberFormat="0" applyFill="0" applyAlignment="0" applyProtection="0"/>
    <xf numFmtId="0" fontId="41" fillId="0" borderId="10" applyNumberFormat="0" applyFill="0" applyAlignment="0" applyProtection="0"/>
    <xf numFmtId="0" fontId="44" fillId="20" borderId="1" applyNumberFormat="0" applyFill="0" applyAlignment="0" applyProtection="0"/>
    <xf numFmtId="0" fontId="36" fillId="21" borderId="2" applyNumberFormat="0" applyFill="0" applyAlignment="0" applyProtection="0"/>
    <xf numFmtId="0" fontId="42" fillId="0" borderId="0" applyNumberFormat="0" applyFill="0" applyAlignment="0" applyProtection="0"/>
    <xf numFmtId="0" fontId="43" fillId="0" borderId="0" applyNumberFormat="0" applyFill="0" applyAlignment="0" applyProtection="0"/>
    <xf numFmtId="0" fontId="6" fillId="16" borderId="0" applyNumberFormat="0" applyFill="0" applyAlignment="0" applyProtection="0"/>
    <xf numFmtId="0" fontId="6" fillId="17" borderId="0" applyNumberFormat="0" applyFill="0" applyAlignment="0" applyProtection="0"/>
    <xf numFmtId="0" fontId="6" fillId="18" borderId="0" applyNumberFormat="0" applyFill="0" applyAlignment="0" applyProtection="0"/>
    <xf numFmtId="0" fontId="6" fillId="13" borderId="0" applyNumberFormat="0" applyFill="0" applyAlignment="0" applyProtection="0"/>
    <xf numFmtId="0" fontId="6" fillId="14" borderId="0" applyNumberFormat="0" applyFill="0" applyAlignment="0" applyProtection="0"/>
    <xf numFmtId="0" fontId="6" fillId="19" borderId="0" applyNumberFormat="0" applyFill="0" applyAlignment="0" applyProtection="0"/>
    <xf numFmtId="0" fontId="46" fillId="20" borderId="8" applyNumberFormat="0" applyFill="0" applyAlignment="0" applyProtection="0"/>
    <xf numFmtId="0" fontId="45" fillId="7" borderId="1" applyNumberFormat="0" applyFill="0" applyAlignment="0" applyProtection="0"/>
    <xf numFmtId="0" fontId="7" fillId="0" borderId="0" applyNumberFormat="0" applyFill="0" applyAlignment="0" applyProtection="0"/>
    <xf numFmtId="0" fontId="27" fillId="0" borderId="0" applyNumberFormat="0" applyFill="0" applyAlignment="0" applyProtection="0">
      <alignment vertical="center"/>
    </xf>
    <xf numFmtId="0" fontId="3" fillId="0" borderId="0" applyNumberFormat="0" applyFill="0" applyAlignment="0" applyProtection="0"/>
    <xf numFmtId="0" fontId="28" fillId="0" borderId="0" applyNumberFormat="0" applyFill="0" applyAlignment="0" applyProtection="0"/>
    <xf numFmtId="0" fontId="3" fillId="0" borderId="0" applyNumberFormat="0" applyFill="0" applyAlignment="0" applyProtection="0"/>
    <xf numFmtId="0" fontId="7" fillId="0" borderId="0" applyNumberFormat="0" applyFill="0" applyAlignment="0" applyProtection="0"/>
    <xf numFmtId="0" fontId="27" fillId="0" borderId="0" applyNumberFormat="0" applyFill="0" applyAlignment="0" applyProtection="0">
      <alignment vertical="center"/>
    </xf>
    <xf numFmtId="0" fontId="29" fillId="0" borderId="0" applyNumberFormat="0" applyFill="0" applyAlignment="0" applyProtection="0">
      <alignment vertical="center"/>
    </xf>
    <xf numFmtId="0" fontId="12" fillId="23" borderId="7" applyNumberFormat="0" applyFill="0" applyAlignment="0" applyProtection="0"/>
    <xf numFmtId="0" fontId="52" fillId="2" borderId="0" applyNumberFormat="0" applyFill="0" applyAlignment="0" applyProtection="0"/>
    <xf numFmtId="0" fontId="52" fillId="3" borderId="0" applyNumberFormat="0" applyFill="0" applyAlignment="0" applyProtection="0"/>
    <xf numFmtId="0" fontId="52" fillId="4" borderId="0" applyNumberFormat="0" applyFill="0" applyAlignment="0" applyProtection="0"/>
    <xf numFmtId="0" fontId="52" fillId="5" borderId="0" applyNumberFormat="0" applyFill="0" applyAlignment="0" applyProtection="0"/>
    <xf numFmtId="0" fontId="52" fillId="6" borderId="0" applyNumberFormat="0" applyFill="0" applyAlignment="0" applyProtection="0"/>
    <xf numFmtId="0" fontId="52" fillId="7" borderId="0" applyNumberFormat="0" applyFill="0" applyAlignment="0" applyProtection="0"/>
    <xf numFmtId="0" fontId="52" fillId="8" borderId="0" applyNumberFormat="0" applyFill="0" applyAlignment="0" applyProtection="0"/>
    <xf numFmtId="0" fontId="52" fillId="9" borderId="0" applyNumberFormat="0" applyFill="0" applyAlignment="0" applyProtection="0"/>
    <xf numFmtId="0" fontId="52" fillId="10" borderId="0" applyNumberFormat="0" applyFill="0" applyAlignment="0" applyProtection="0"/>
    <xf numFmtId="0" fontId="52" fillId="5" borderId="0" applyNumberFormat="0" applyFill="0" applyAlignment="0" applyProtection="0"/>
    <xf numFmtId="0" fontId="52" fillId="8" borderId="0" applyNumberFormat="0" applyFill="0" applyAlignment="0" applyProtection="0"/>
    <xf numFmtId="0" fontId="52" fillId="11" borderId="0" applyNumberFormat="0" applyFill="0" applyAlignment="0" applyProtection="0"/>
    <xf numFmtId="0" fontId="53" fillId="12" borderId="0" applyNumberFormat="0" applyFill="0" applyAlignment="0" applyProtection="0"/>
    <xf numFmtId="0" fontId="53" fillId="9" borderId="0" applyNumberFormat="0" applyFill="0" applyAlignment="0" applyProtection="0"/>
    <xf numFmtId="0" fontId="53" fillId="10" borderId="0" applyNumberFormat="0" applyFill="0" applyAlignment="0" applyProtection="0"/>
    <xf numFmtId="0" fontId="53" fillId="13" borderId="0" applyNumberFormat="0" applyFill="0" applyAlignment="0" applyProtection="0"/>
    <xf numFmtId="0" fontId="53" fillId="14" borderId="0" applyNumberFormat="0" applyFill="0" applyAlignment="0" applyProtection="0"/>
    <xf numFmtId="0" fontId="53" fillId="15" borderId="0" applyNumberFormat="0" applyFill="0" applyAlignment="0" applyProtection="0"/>
    <xf numFmtId="0" fontId="27" fillId="0" borderId="0" applyNumberFormat="0" applyFill="0" applyAlignment="0" applyProtection="0">
      <alignment vertical="center"/>
    </xf>
    <xf numFmtId="0" fontId="53" fillId="16" borderId="0" applyNumberFormat="0" applyFill="0" applyAlignment="0" applyProtection="0"/>
    <xf numFmtId="0" fontId="53" fillId="17" borderId="0" applyNumberFormat="0" applyFill="0" applyAlignment="0" applyProtection="0"/>
    <xf numFmtId="0" fontId="53" fillId="18" borderId="0" applyNumberFormat="0" applyFill="0" applyAlignment="0" applyProtection="0"/>
    <xf numFmtId="0" fontId="53" fillId="13" borderId="0" applyNumberFormat="0" applyFill="0" applyAlignment="0" applyProtection="0"/>
    <xf numFmtId="0" fontId="53" fillId="14" borderId="0" applyNumberFormat="0" applyFill="0" applyAlignment="0" applyProtection="0"/>
    <xf numFmtId="0" fontId="53" fillId="19" borderId="0" applyNumberFormat="0" applyFill="0" applyAlignment="0" applyProtection="0"/>
  </cellStyleXfs>
  <cellXfs count="16">
    <xf numFmtId="0" fontId="0" fillId="0" borderId="0" xfId="0"/>
    <xf numFmtId="0" fontId="49" fillId="0" borderId="12" xfId="0" applyNumberFormat="1" applyFont="1" applyFill="1" applyBorder="1" applyAlignment="1">
      <alignment horizontal="left" vertical="center"/>
    </xf>
    <xf numFmtId="0" fontId="51" fillId="0" borderId="12" xfId="0" applyNumberFormat="1" applyFont="1" applyFill="1" applyBorder="1" applyAlignment="1">
      <alignment horizontal="center" vertical="center"/>
    </xf>
    <xf numFmtId="0" fontId="49" fillId="0" borderId="12" xfId="0" applyNumberFormat="1" applyFont="1" applyBorder="1" applyAlignment="1">
      <alignment horizontal="center" vertical="center"/>
    </xf>
    <xf numFmtId="0" fontId="50" fillId="0" borderId="12" xfId="288" applyNumberFormat="1" applyFont="1" applyFill="1" applyBorder="1" applyAlignment="1">
      <alignment horizontal="center" vertical="center"/>
    </xf>
    <xf numFmtId="0" fontId="50" fillId="0" borderId="12" xfId="0" applyNumberFormat="1" applyFont="1" applyBorder="1" applyAlignment="1">
      <alignment horizontal="center" vertical="center"/>
    </xf>
    <xf numFmtId="0" fontId="49" fillId="0" borderId="13" xfId="0" applyNumberFormat="1" applyFont="1" applyFill="1" applyBorder="1" applyAlignment="1">
      <alignment horizontal="center" vertical="center" wrapText="1"/>
    </xf>
    <xf numFmtId="0" fontId="50" fillId="0" borderId="12" xfId="288" applyNumberFormat="1" applyFont="1" applyFill="1" applyBorder="1" applyAlignment="1">
      <alignment horizontal="center" vertical="center" wrapText="1"/>
    </xf>
    <xf numFmtId="0" fontId="50" fillId="0" borderId="12" xfId="288" applyNumberFormat="1" applyFont="1" applyFill="1" applyBorder="1" applyAlignment="1">
      <alignment horizontal="right" vertical="center" wrapText="1"/>
    </xf>
    <xf numFmtId="0" fontId="49" fillId="0" borderId="13" xfId="0" applyNumberFormat="1" applyFont="1" applyFill="1" applyBorder="1" applyAlignment="1">
      <alignment horizontal="right" vertical="center" wrapText="1"/>
    </xf>
    <xf numFmtId="0" fontId="49" fillId="0" borderId="12" xfId="0" applyNumberFormat="1" applyFont="1" applyFill="1" applyBorder="1" applyAlignment="1">
      <alignment horizontal="right" vertical="center"/>
    </xf>
    <xf numFmtId="0" fontId="49" fillId="0" borderId="14" xfId="0" applyNumberFormat="1" applyFont="1" applyFill="1" applyBorder="1" applyAlignment="1">
      <alignment horizontal="center" vertical="center" wrapText="1"/>
    </xf>
    <xf numFmtId="0" fontId="50" fillId="0" borderId="12" xfId="288" applyNumberFormat="1" applyFont="1" applyFill="1" applyBorder="1" applyAlignment="1">
      <alignment vertical="center" wrapText="1"/>
    </xf>
    <xf numFmtId="0" fontId="49" fillId="0" borderId="15" xfId="0" applyNumberFormat="1" applyFont="1" applyFill="1" applyBorder="1" applyAlignment="1">
      <alignment horizontal="left" vertical="center" wrapText="1"/>
    </xf>
    <xf numFmtId="0" fontId="49" fillId="0" borderId="12" xfId="0" applyNumberFormat="1" applyFont="1" applyFill="1" applyBorder="1" applyAlignment="1">
      <alignment horizontal="center" vertical="center" wrapText="1"/>
    </xf>
    <xf numFmtId="0" fontId="54" fillId="0" borderId="0" xfId="0" applyFont="1"/>
  </cellXfs>
  <cellStyles count="315">
    <cellStyle name="_(2)Temp A" xfId="1"/>
    <cellStyle name="_(2)Temp A_成品倉" xfId="2"/>
    <cellStyle name="_(4)HA姐" xfId="3"/>
    <cellStyle name="_(4)HA姐_成品倉" xfId="4"/>
    <cellStyle name="_(5)備貨" xfId="5"/>
    <cellStyle name="_(5)備貨_成品倉" xfId="6"/>
    <cellStyle name="_(6)豬欄" xfId="7"/>
    <cellStyle name="_(6)豬欄_成品倉" xfId="8"/>
    <cellStyle name="_023-家电类" xfId="9"/>
    <cellStyle name="_023-家电类_成品倉" xfId="10"/>
    <cellStyle name="_024-Automobile Electronics  " xfId="11"/>
    <cellStyle name="_024-Automobile Electronics  _成品倉" xfId="12"/>
    <cellStyle name="_025 Industrial equipments" xfId="13"/>
    <cellStyle name="_025 Industrial equipments_成品倉" xfId="14"/>
    <cellStyle name="_032 PCB 光板" xfId="15"/>
    <cellStyle name="_032 PCB 光板_成品倉" xfId="16"/>
    <cellStyle name="_03月19日存仓汇总表(1)" xfId="17"/>
    <cellStyle name="_11-30指定LCM汇总表" xfId="18"/>
    <cellStyle name="_CRF for LT-104154  Lite On 004" xfId="19"/>
    <cellStyle name="_CRF for LT-104154  Lite On 004_成品倉" xfId="20"/>
    <cellStyle name="_GS-HSK-100~DN~(MIX-什貨)" xfId="21"/>
    <cellStyle name="_GS-HSK-100~DN~(MIX-什貨)_成品倉" xfId="22"/>
    <cellStyle name="_HSK Inventory 13-6-2011" xfId="23"/>
    <cellStyle name="_HSK Inventory 13-6-2011_成品倉" xfId="24"/>
    <cellStyle name="_HSK Inventory 14-2-2011" xfId="25"/>
    <cellStyle name="_HSK Inventory 14-2-2011_成品倉" xfId="26"/>
    <cellStyle name="_HSK Inventory 16-9-2010" xfId="27"/>
    <cellStyle name="_HSK Inventory 16-9-2010_成品倉" xfId="28"/>
    <cellStyle name="_HSK Inventory 24-12-2010" xfId="29"/>
    <cellStyle name="_HSK Inventory 24-12-2010_成品倉" xfId="30"/>
    <cellStyle name="_HSK Inventory 28-2-2011" xfId="31"/>
    <cellStyle name="_HSK Inventory 28-2-2011_成品倉" xfId="32"/>
    <cellStyle name="_HSK Inventory 2-9-2010" xfId="33"/>
    <cellStyle name="_HSK Inventory 2-9-2010_成品倉" xfId="34"/>
    <cellStyle name="_HSK Inventory 4-3-2011" xfId="35"/>
    <cellStyle name="_HSK Inventory 4-3-2011_(4)HA姐" xfId="36"/>
    <cellStyle name="_HSK Inventory 4-3-2011_(4)HA姐_成品倉" xfId="37"/>
    <cellStyle name="_HSK Inventory 4-3-2011_(6)豬欄" xfId="38"/>
    <cellStyle name="_HSK Inventory 4-3-2011_(6)豬欄_成品倉" xfId="39"/>
    <cellStyle name="_HSK Inventory 4-3-2011_成品倉" xfId="40"/>
    <cellStyle name="_HSK Inventory 4-9-2010" xfId="41"/>
    <cellStyle name="_HSK Inventory 4-9-2010_成品倉" xfId="42"/>
    <cellStyle name="_HSK Inventory 6-8-2010" xfId="43"/>
    <cellStyle name="_HSK Inventory 6-8-2010_成品倉" xfId="44"/>
    <cellStyle name="_HSK Inventory 8-6-2011" xfId="45"/>
    <cellStyle name="_HSK Inventory 8-6-2011_成品倉" xfId="46"/>
    <cellStyle name="_HSK Inventory 9-9-2010" xfId="47"/>
    <cellStyle name="_HSK Inventory 9-9-2010_成品倉" xfId="48"/>
    <cellStyle name="_Inventory Report 01-03-2012 " xfId="49"/>
    <cellStyle name="_Inventory Report 01-03-2012 _成品倉" xfId="50"/>
    <cellStyle name="_Inventory Report 02-02-2012 " xfId="51"/>
    <cellStyle name="_Inventory Report 02-02-2012 _成品倉" xfId="52"/>
    <cellStyle name="_Inventory Report 03-05-2012 " xfId="53"/>
    <cellStyle name="_Inventory Report 03-05-2012 _成品倉" xfId="54"/>
    <cellStyle name="_Inventory Report 04-06-2012 " xfId="55"/>
    <cellStyle name="_Inventory Report 04-06-2012 _成品倉" xfId="56"/>
    <cellStyle name="_Inventory Report 05-01-2012 " xfId="57"/>
    <cellStyle name="_Inventory Report 05-01-2012 _成品倉" xfId="58"/>
    <cellStyle name="_Inventory Report 05-03-2012 " xfId="59"/>
    <cellStyle name="_Inventory Report 05-03-2012 _成品倉" xfId="60"/>
    <cellStyle name="_Inventory Report 06-02-2012 " xfId="61"/>
    <cellStyle name="_Inventory Report 06-02-2012 _成品倉" xfId="62"/>
    <cellStyle name="_Inventory Report 07-05-2012 " xfId="63"/>
    <cellStyle name="_Inventory Report 07-05-2012 _成品倉" xfId="64"/>
    <cellStyle name="_Inventory Report 07-06-2012 " xfId="65"/>
    <cellStyle name="_Inventory Report 07-06-2012 _成品倉" xfId="66"/>
    <cellStyle name="_Inventory Report 08-03-2012 " xfId="67"/>
    <cellStyle name="_Inventory Report 08-03-2012 _成品倉" xfId="68"/>
    <cellStyle name="_Inventory Report 09-01-2012 " xfId="69"/>
    <cellStyle name="_Inventory Report 09-01-2012 _成品倉" xfId="70"/>
    <cellStyle name="_Inventory Report 09-02-2012 " xfId="71"/>
    <cellStyle name="_Inventory Report 09-02-2012 _成品倉" xfId="72"/>
    <cellStyle name="_Inventory Report 10-05-2012 " xfId="73"/>
    <cellStyle name="_Inventory Report 10-05-2012 _成品倉" xfId="74"/>
    <cellStyle name="_Inventory Report 11-06-2012 " xfId="75"/>
    <cellStyle name="_Inventory Report 11-06-2012 _成品倉" xfId="76"/>
    <cellStyle name="_Inventory Report 12-01-2012 " xfId="77"/>
    <cellStyle name="_Inventory Report 12-01-2012 _成品倉" xfId="78"/>
    <cellStyle name="_Inventory Report 12-03-2012 " xfId="79"/>
    <cellStyle name="_Inventory Report 12-03-2012 _成品倉" xfId="80"/>
    <cellStyle name="_Inventory Report 12-12-2011 " xfId="81"/>
    <cellStyle name="_Inventory Report 12-12-2011 _成品倉" xfId="82"/>
    <cellStyle name="_Inventory Report 13-02-2012 " xfId="83"/>
    <cellStyle name="_Inventory Report 13-02-2012 _成品倉" xfId="84"/>
    <cellStyle name="_Inventory Report 14-05-2012 " xfId="85"/>
    <cellStyle name="_Inventory Report 14-05-2012 _成品倉" xfId="86"/>
    <cellStyle name="_Inventory Report 14-06-2012 " xfId="87"/>
    <cellStyle name="_Inventory Report 14-06-2012 _成品倉" xfId="88"/>
    <cellStyle name="_Inventory Report 15-03-2012 " xfId="89"/>
    <cellStyle name="_Inventory Report 15-03-2012 _成品倉" xfId="90"/>
    <cellStyle name="_Inventory Report 15-12-2011 " xfId="91"/>
    <cellStyle name="_Inventory Report 15-12-2011 _成品倉" xfId="92"/>
    <cellStyle name="_Inventory Report 15-9-2011 " xfId="93"/>
    <cellStyle name="_Inventory Report 15-9-2011 _成品倉" xfId="94"/>
    <cellStyle name="_Inventory Report 16-01-2012 " xfId="95"/>
    <cellStyle name="_Inventory Report 16-01-2012 _成品倉" xfId="96"/>
    <cellStyle name="_Inventory Report 16-02-2012 " xfId="97"/>
    <cellStyle name="_Inventory Report 16-02-2012 _成品倉" xfId="98"/>
    <cellStyle name="_Inventory Report 16-6-2011 " xfId="99"/>
    <cellStyle name="_Inventory Report 16-6-2011 _成品倉" xfId="100"/>
    <cellStyle name="_Inventory Report 17-05-2012 " xfId="101"/>
    <cellStyle name="_Inventory Report 17-05-2012 _成品倉" xfId="102"/>
    <cellStyle name="_Inventory Report 18-06-2012 " xfId="103"/>
    <cellStyle name="_Inventory Report 18-06-2012 _成品倉" xfId="104"/>
    <cellStyle name="_Inventory Report 19-01-2012 " xfId="105"/>
    <cellStyle name="_Inventory Report 19-01-2012 _成品倉" xfId="106"/>
    <cellStyle name="_Inventory Report 19-03-2012 " xfId="107"/>
    <cellStyle name="_Inventory Report 19-03-2012 _成品倉" xfId="108"/>
    <cellStyle name="_Inventory Report 19-04-2012 " xfId="109"/>
    <cellStyle name="_Inventory Report 19-04-2012 _成品倉" xfId="110"/>
    <cellStyle name="_Inventory Report 19-12-2011 " xfId="111"/>
    <cellStyle name="_Inventory Report 19-12-2011 _成品倉" xfId="112"/>
    <cellStyle name="_Inventory Report 20-02-2012 " xfId="113"/>
    <cellStyle name="_Inventory Report 20-02-2012 _成品倉" xfId="114"/>
    <cellStyle name="_Inventory Report 21-05-2012 " xfId="115"/>
    <cellStyle name="_Inventory Report 21-05-2012 _成品倉" xfId="116"/>
    <cellStyle name="_Inventory Report 21-06-2012 " xfId="117"/>
    <cellStyle name="_Inventory Report 21-06-2012 _成品倉" xfId="118"/>
    <cellStyle name="_Inventory Report 21-7-2011 " xfId="119"/>
    <cellStyle name="_Inventory Report 21-7-2011 _成品倉" xfId="120"/>
    <cellStyle name="_Inventory Report 22-03-2012 " xfId="121"/>
    <cellStyle name="_Inventory Report 22-03-2012 _成品倉" xfId="122"/>
    <cellStyle name="_Inventory Report 23-02-2012 " xfId="123"/>
    <cellStyle name="_Inventory Report 23-02-2012 _成品倉" xfId="124"/>
    <cellStyle name="_Inventory Report 23-04-2012 " xfId="125"/>
    <cellStyle name="_Inventory Report 23-04-2012 _成品倉" xfId="126"/>
    <cellStyle name="_Inventory Report 23-12-2011 " xfId="127"/>
    <cellStyle name="_Inventory Report 23-12-2011 _成品倉" xfId="128"/>
    <cellStyle name="_Inventory Report 24-05-2012 " xfId="129"/>
    <cellStyle name="_Inventory Report 24-05-2012 _成品倉" xfId="130"/>
    <cellStyle name="_Inventory Report 25-06-2012 " xfId="131"/>
    <cellStyle name="_Inventory Report 25-06-2012 _成品倉" xfId="132"/>
    <cellStyle name="_Inventory Report 26-03-2012 " xfId="133"/>
    <cellStyle name="_Inventory Report 26-03-2012 _成品倉" xfId="134"/>
    <cellStyle name="_Inventory Report 26-8-2010" xfId="135"/>
    <cellStyle name="_Inventory Report 26-8-2010_成品倉" xfId="136"/>
    <cellStyle name="_Inventory Report 27-02-2012 " xfId="137"/>
    <cellStyle name="_Inventory Report 27-02-2012 _成品倉" xfId="138"/>
    <cellStyle name="_Inventory Report 28-05-2012 " xfId="139"/>
    <cellStyle name="_Inventory Report 28-05-2012 _成品倉" xfId="140"/>
    <cellStyle name="_Inventory Report 28-06-2012 " xfId="141"/>
    <cellStyle name="_Inventory Report 28-06-2012 _成品倉" xfId="142"/>
    <cellStyle name="_Inventory Report 29-03-2012 " xfId="143"/>
    <cellStyle name="_Inventory Report 29-03-2012 _成品倉" xfId="144"/>
    <cellStyle name="_Inventory Report 29-12-2011 " xfId="145"/>
    <cellStyle name="_Inventory Report 29-12-2011 _成品倉" xfId="146"/>
    <cellStyle name="_Inventory Report 30-01-2012 " xfId="147"/>
    <cellStyle name="_Inventory Report 30-01-2012 _成品倉" xfId="148"/>
    <cellStyle name="_Inventory Report 30-04-2012 " xfId="149"/>
    <cellStyle name="_Inventory Report 30-04-2012 _成品倉" xfId="150"/>
    <cellStyle name="_Inventory Report 31-05-2012 " xfId="151"/>
    <cellStyle name="_Inventory Report 31-05-2012 _成品倉" xfId="152"/>
    <cellStyle name="_Inventory Report -9-2011 " xfId="153"/>
    <cellStyle name="_Inventory Report -9-2011 _成品倉" xfId="154"/>
    <cellStyle name="_Inventory Report FORM" xfId="155"/>
    <cellStyle name="_Inventory Report FORM " xfId="156"/>
    <cellStyle name="_Inventory Report FORM _成品倉" xfId="157"/>
    <cellStyle name="_Inventory Report FORM_成品倉" xfId="158"/>
    <cellStyle name="_INVENTORY REPORT(KTW)" xfId="159"/>
    <cellStyle name="_INVENTORY REPORT(KTW)_成品倉" xfId="160"/>
    <cellStyle name="_INVENTORY REPORT(KTW)OUT" xfId="161"/>
    <cellStyle name="_INVENTORY REPORT(KTW)OUT_SONY INVENTORY REPORT(Eco-Park) Control Item" xfId="162"/>
    <cellStyle name="_INVENTORY REPORT(KTW)OUT_SONY INVENTORY REPORT(Eco-Park) Control Item_成品倉" xfId="163"/>
    <cellStyle name="_INVENTORY REPORT(KTW)OUT_成品倉" xfId="164"/>
    <cellStyle name="_INVENTORY REPORT(KTW)敏感貨" xfId="165"/>
    <cellStyle name="_INVENTORY REPORT(KTW)敏感貨_成品倉" xfId="166"/>
    <cellStyle name="_INVENTORY REPORT(KTW)物料" xfId="167"/>
    <cellStyle name="_INVENTORY REPORT(KTW)物料_SONY INVENTORY REPORT(Eco-Park) Control Item" xfId="168"/>
    <cellStyle name="_INVENTORY REPORT(KTW)物料_SONY INVENTORY REPORT(Eco-Park) Control Item_成品倉" xfId="169"/>
    <cellStyle name="_INVENTORY REPORT(KTW)物料_成品倉" xfId="170"/>
    <cellStyle name="_New process of Sales" xfId="171"/>
    <cellStyle name="_New process of Sales (2)" xfId="172"/>
    <cellStyle name="_New process of Sales (2)_成品倉" xfId="173"/>
    <cellStyle name="_New process of Sales_成品倉" xfId="174"/>
    <cellStyle name="_Product Silos 2011" xfId="175"/>
    <cellStyle name="_Product Silos 2011_成品倉" xfId="176"/>
    <cellStyle name="_SAM Inventory 3-8-2010" xfId="177"/>
    <cellStyle name="_SAM Inventory 3-8-2010_成品倉" xfId="178"/>
    <cellStyle name="_出貨Inventory Report" xfId="179"/>
    <cellStyle name="_出貨Inventory Report 2011" xfId="180"/>
    <cellStyle name="_出貨Inventory Report 2011_成品倉" xfId="181"/>
    <cellStyle name="_出貨Inventory Report_成品倉" xfId="182"/>
    <cellStyle name="_唔知叫咩excel" xfId="183"/>
    <cellStyle name="_唔知叫咩excel_成品倉" xfId="184"/>
    <cellStyle name="20% - Accent1" xfId="185"/>
    <cellStyle name="20% - Accent2" xfId="186"/>
    <cellStyle name="20% - Accent3" xfId="187"/>
    <cellStyle name="20% - Accent4" xfId="188"/>
    <cellStyle name="20% - Accent5" xfId="189"/>
    <cellStyle name="20% - Accent6" xfId="190"/>
    <cellStyle name="20% - 强调文字颜色 1" xfId="191"/>
    <cellStyle name="20% - 强调文字颜色 1 2" xfId="290"/>
    <cellStyle name="20% - 强调文字颜色 2" xfId="192"/>
    <cellStyle name="20% - 强调文字颜色 2 2" xfId="291"/>
    <cellStyle name="20% - 强调文字颜色 3" xfId="193"/>
    <cellStyle name="20% - 强调文字颜色 3 2" xfId="292"/>
    <cellStyle name="20% - 强调文字颜色 4" xfId="194"/>
    <cellStyle name="20% - 强调文字颜色 4 2" xfId="293"/>
    <cellStyle name="20% - 强调文字颜色 5" xfId="195"/>
    <cellStyle name="20% - 强调文字颜色 5 2" xfId="294"/>
    <cellStyle name="20% - 强调文字颜色 6" xfId="196"/>
    <cellStyle name="20% - 强调文字颜色 6 2" xfId="295"/>
    <cellStyle name="3232" xfId="197"/>
    <cellStyle name="3232 2" xfId="198"/>
    <cellStyle name="3232 3" xfId="199"/>
    <cellStyle name="3232_ECO PARK - NEW INVENTORY TEMPLATE(16-2-2013)" xfId="200"/>
    <cellStyle name="40% - Accent1" xfId="201"/>
    <cellStyle name="40% - Accent2" xfId="202"/>
    <cellStyle name="40% - Accent3" xfId="203"/>
    <cellStyle name="40% - Accent4" xfId="204"/>
    <cellStyle name="40% - Accent5" xfId="205"/>
    <cellStyle name="40% - Accent6" xfId="206"/>
    <cellStyle name="40% - 强调文字颜色 1" xfId="207"/>
    <cellStyle name="40% - 强调文字颜色 1 2" xfId="296"/>
    <cellStyle name="40% - 强调文字颜色 2" xfId="208"/>
    <cellStyle name="40% - 强调文字颜色 2 2" xfId="297"/>
    <cellStyle name="40% - 强调文字颜色 3" xfId="209"/>
    <cellStyle name="40% - 强调文字颜色 3 2" xfId="298"/>
    <cellStyle name="40% - 强调文字颜色 4" xfId="210"/>
    <cellStyle name="40% - 强调文字颜色 4 2" xfId="299"/>
    <cellStyle name="40% - 强调文字颜色 5" xfId="211"/>
    <cellStyle name="40% - 强调文字颜色 5 2" xfId="300"/>
    <cellStyle name="40% - 强调文字颜色 6" xfId="212"/>
    <cellStyle name="40% - 强调文字颜色 6 2" xfId="301"/>
    <cellStyle name="60% - Accent1" xfId="213"/>
    <cellStyle name="60% - Accent2" xfId="214"/>
    <cellStyle name="60% - Accent3" xfId="215"/>
    <cellStyle name="60% - Accent4" xfId="216"/>
    <cellStyle name="60% - Accent5" xfId="217"/>
    <cellStyle name="60% - Accent6" xfId="218"/>
    <cellStyle name="60% - 强调文字颜色 1" xfId="219"/>
    <cellStyle name="60% - 强调文字颜色 1 2" xfId="302"/>
    <cellStyle name="60% - 强调文字颜色 2" xfId="220"/>
    <cellStyle name="60% - 强调文字颜色 2 2" xfId="303"/>
    <cellStyle name="60% - 强调文字颜色 3" xfId="221"/>
    <cellStyle name="60% - 强调文字颜色 3 2" xfId="304"/>
    <cellStyle name="60% - 强调文字颜色 4" xfId="222"/>
    <cellStyle name="60% - 强调文字颜色 4 2" xfId="305"/>
    <cellStyle name="60% - 强调文字颜色 5" xfId="223"/>
    <cellStyle name="60% - 强调文字颜色 5 2" xfId="306"/>
    <cellStyle name="60% - 强调文字颜色 6" xfId="224"/>
    <cellStyle name="60% - 强调文字颜色 6 2" xfId="307"/>
    <cellStyle name="Accent1" xfId="225"/>
    <cellStyle name="Accent2" xfId="226"/>
    <cellStyle name="Accent3" xfId="227"/>
    <cellStyle name="Accent4" xfId="228"/>
    <cellStyle name="Accent5" xfId="229"/>
    <cellStyle name="Accent6" xfId="230"/>
    <cellStyle name="Bad" xfId="231"/>
    <cellStyle name="Calculation" xfId="232"/>
    <cellStyle name="Check Cell" xfId="233"/>
    <cellStyle name="Comma 2" xfId="234"/>
    <cellStyle name="Excel Built-in Normal" xfId="235"/>
    <cellStyle name="Excel Built-in Normal 2" xfId="308"/>
    <cellStyle name="Explanatory Text" xfId="236"/>
    <cellStyle name="f?_x0010_?f?,?t$_x0018_?W??????_x0001_" xfId="237"/>
    <cellStyle name="Good" xfId="238"/>
    <cellStyle name="Heading 1" xfId="239"/>
    <cellStyle name="Heading 2" xfId="240"/>
    <cellStyle name="Heading 3" xfId="241"/>
    <cellStyle name="Heading 4" xfId="242"/>
    <cellStyle name="Input" xfId="243"/>
    <cellStyle name="Linked Cell" xfId="244"/>
    <cellStyle name="Neutral" xfId="245"/>
    <cellStyle name="Normal_GH_List" xfId="246"/>
    <cellStyle name="Note" xfId="247"/>
    <cellStyle name="Output" xfId="248"/>
    <cellStyle name="Style 131" xfId="249"/>
    <cellStyle name="Style 135" xfId="250"/>
    <cellStyle name="Style 136" xfId="251"/>
    <cellStyle name="Style 139" xfId="252"/>
    <cellStyle name="Title" xfId="253"/>
    <cellStyle name="Total" xfId="254"/>
    <cellStyle name="Warning Text" xfId="255"/>
    <cellStyle name="标题" xfId="256"/>
    <cellStyle name="标题 1" xfId="257"/>
    <cellStyle name="标题 2" xfId="258"/>
    <cellStyle name="标题 3" xfId="259"/>
    <cellStyle name="标题 4" xfId="260"/>
    <cellStyle name="標題 1 1" xfId="261"/>
    <cellStyle name="標題 1 2" xfId="262"/>
    <cellStyle name="標題 5" xfId="263"/>
    <cellStyle name="標題 6" xfId="264"/>
    <cellStyle name="差" xfId="265"/>
    <cellStyle name="常规" xfId="0" builtinId="0"/>
    <cellStyle name="好_10-12-11 sales silos -product silos" xfId="266"/>
    <cellStyle name="好_sales silos -product silos" xfId="267"/>
    <cellStyle name="汇总" xfId="268"/>
    <cellStyle name="计算" xfId="269"/>
    <cellStyle name="检查单元格" xfId="270"/>
    <cellStyle name="解释性文本" xfId="271"/>
    <cellStyle name="警告文本" xfId="272"/>
    <cellStyle name="强调文字颜色 1" xfId="273"/>
    <cellStyle name="强调文字颜色 1 2" xfId="309"/>
    <cellStyle name="强调文字颜色 2" xfId="274"/>
    <cellStyle name="强调文字颜色 2 2" xfId="310"/>
    <cellStyle name="强调文字颜色 3" xfId="275"/>
    <cellStyle name="强调文字颜色 3 2" xfId="311"/>
    <cellStyle name="强调文字颜色 4" xfId="276"/>
    <cellStyle name="强调文字颜色 4 2" xfId="312"/>
    <cellStyle name="强调文字颜色 5" xfId="277"/>
    <cellStyle name="强调文字颜色 5 2" xfId="313"/>
    <cellStyle name="强调文字颜色 6" xfId="278"/>
    <cellStyle name="强调文字颜色 6 2" xfId="314"/>
    <cellStyle name="输出" xfId="279"/>
    <cellStyle name="输入" xfId="280"/>
    <cellStyle name="樣式 1" xfId="281"/>
    <cellStyle name="一般 2" xfId="282"/>
    <cellStyle name="一般 2 3" xfId="283"/>
    <cellStyle name="一般 3" xfId="284"/>
    <cellStyle name="一般 4" xfId="285"/>
    <cellStyle name="一般 6" xfId="286"/>
    <cellStyle name="一般 8" xfId="287"/>
    <cellStyle name="一般_來貨分類表" xfId="288"/>
    <cellStyle name="注释" xfId="2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6"/>
  <sheetViews>
    <sheetView tabSelected="1" zoomScale="55" zoomScaleNormal="55" workbookViewId="0"/>
  </sheetViews>
  <sheetFormatPr defaultRowHeight="14.25"/>
  <cols>
    <col min="1" max="1" width="18" bestFit="1" customWidth="1"/>
    <col min="2" max="2" width="19" bestFit="1" customWidth="1"/>
    <col min="3" max="3" width="29.83203125" bestFit="1" customWidth="1"/>
    <col min="4" max="4" width="80.5" bestFit="1" customWidth="1"/>
    <col min="5" max="5" width="11" bestFit="1" customWidth="1"/>
    <col min="6" max="6" width="7.6640625" bestFit="1" customWidth="1"/>
    <col min="7" max="8" width="17.5" bestFit="1" customWidth="1"/>
    <col min="9" max="9" width="19.83203125" bestFit="1" customWidth="1"/>
    <col min="10" max="10" width="14.1640625" bestFit="1" customWidth="1"/>
    <col min="13" max="13" width="18" bestFit="1" customWidth="1"/>
    <col min="14" max="14" width="19" bestFit="1" customWidth="1"/>
    <col min="15" max="15" width="29.83203125" bestFit="1" customWidth="1"/>
    <col min="16" max="16" width="72.6640625" bestFit="1" customWidth="1"/>
    <col min="17" max="17" width="11" bestFit="1" customWidth="1"/>
    <col min="18" max="18" width="7.6640625" bestFit="1" customWidth="1"/>
    <col min="19" max="20" width="17.5" bestFit="1" customWidth="1"/>
    <col min="21" max="21" width="19.83203125" bestFit="1" customWidth="1"/>
    <col min="22" max="22" width="14.1640625" bestFit="1" customWidth="1"/>
  </cols>
  <sheetData>
    <row r="1" spans="1:22" ht="17.25" customHeight="1">
      <c r="A1" s="7" t="s">
        <v>0</v>
      </c>
      <c r="B1" s="7" t="s">
        <v>4</v>
      </c>
      <c r="C1" s="4" t="s">
        <v>1</v>
      </c>
      <c r="D1" s="4" t="s">
        <v>2</v>
      </c>
      <c r="E1" s="12" t="s">
        <v>6</v>
      </c>
      <c r="F1" s="12" t="s">
        <v>7</v>
      </c>
      <c r="G1" s="8" t="s">
        <v>305</v>
      </c>
      <c r="H1" s="8" t="s">
        <v>306</v>
      </c>
      <c r="I1" s="7" t="s">
        <v>5</v>
      </c>
      <c r="J1" s="5" t="s">
        <v>3</v>
      </c>
      <c r="M1" s="7" t="s">
        <v>0</v>
      </c>
      <c r="N1" s="7" t="s">
        <v>4</v>
      </c>
      <c r="O1" s="4" t="s">
        <v>1</v>
      </c>
      <c r="P1" s="4" t="s">
        <v>2</v>
      </c>
      <c r="Q1" s="12" t="s">
        <v>6</v>
      </c>
      <c r="R1" s="12" t="s">
        <v>7</v>
      </c>
      <c r="S1" s="8" t="s">
        <v>305</v>
      </c>
      <c r="T1" s="8" t="s">
        <v>306</v>
      </c>
      <c r="U1" s="7" t="s">
        <v>5</v>
      </c>
      <c r="V1" s="5" t="s">
        <v>3</v>
      </c>
    </row>
    <row r="2" spans="1:22" ht="17.25" customHeight="1">
      <c r="A2" s="14" t="s">
        <v>88</v>
      </c>
      <c r="B2" s="1"/>
      <c r="C2" s="13" t="s">
        <v>89</v>
      </c>
      <c r="D2" s="1" t="s">
        <v>90</v>
      </c>
      <c r="E2" s="6" t="s">
        <v>23</v>
      </c>
      <c r="F2" s="6">
        <v>20</v>
      </c>
      <c r="G2" s="9">
        <v>5.68</v>
      </c>
      <c r="H2" s="10">
        <v>6.28</v>
      </c>
      <c r="I2" s="2" t="s">
        <v>12</v>
      </c>
      <c r="J2" s="3"/>
      <c r="M2" s="14" t="s">
        <v>105</v>
      </c>
      <c r="N2" s="1"/>
      <c r="O2" s="13" t="s">
        <v>141</v>
      </c>
      <c r="P2" s="1" t="s">
        <v>142</v>
      </c>
      <c r="Q2" s="11" t="s">
        <v>23</v>
      </c>
      <c r="R2" s="11">
        <v>1</v>
      </c>
      <c r="S2" s="9">
        <v>0.77</v>
      </c>
      <c r="T2" s="10">
        <v>0.77</v>
      </c>
      <c r="U2" s="2" t="s">
        <v>12</v>
      </c>
      <c r="V2" s="3"/>
    </row>
    <row r="3" spans="1:22" ht="17.25" customHeight="1">
      <c r="A3" s="14" t="s">
        <v>271</v>
      </c>
      <c r="B3" s="1"/>
      <c r="C3" s="13" t="s">
        <v>112</v>
      </c>
      <c r="D3" s="1" t="s">
        <v>272</v>
      </c>
      <c r="E3" s="6" t="s">
        <v>11</v>
      </c>
      <c r="F3" s="6">
        <v>50</v>
      </c>
      <c r="G3" s="9">
        <v>29.32</v>
      </c>
      <c r="H3" s="10">
        <v>30.6</v>
      </c>
      <c r="I3" s="2" t="s">
        <v>199</v>
      </c>
      <c r="J3" s="3"/>
      <c r="M3" s="14" t="s">
        <v>264</v>
      </c>
      <c r="N3" s="1"/>
      <c r="O3" s="13" t="s">
        <v>265</v>
      </c>
      <c r="P3" s="1" t="s">
        <v>266</v>
      </c>
      <c r="Q3" s="6" t="s">
        <v>11</v>
      </c>
      <c r="R3" s="6">
        <v>20</v>
      </c>
      <c r="S3" s="9">
        <v>54.8</v>
      </c>
      <c r="T3" s="10">
        <v>54.8</v>
      </c>
      <c r="U3" s="2" t="s">
        <v>199</v>
      </c>
      <c r="V3" s="3"/>
    </row>
    <row r="4" spans="1:22" ht="17.25" customHeight="1">
      <c r="A4" s="14" t="s">
        <v>271</v>
      </c>
      <c r="B4" s="1"/>
      <c r="C4" s="13" t="s">
        <v>281</v>
      </c>
      <c r="D4" s="1" t="s">
        <v>272</v>
      </c>
      <c r="E4" s="6" t="s">
        <v>11</v>
      </c>
      <c r="F4" s="6">
        <v>10</v>
      </c>
      <c r="G4" s="9">
        <v>4</v>
      </c>
      <c r="H4" s="10">
        <v>4</v>
      </c>
      <c r="I4" s="2" t="s">
        <v>199</v>
      </c>
      <c r="J4" s="3"/>
      <c r="M4" s="14" t="s">
        <v>8</v>
      </c>
      <c r="N4" s="1"/>
      <c r="O4" s="13" t="s">
        <v>9</v>
      </c>
      <c r="P4" s="1" t="s">
        <v>10</v>
      </c>
      <c r="Q4" s="6" t="s">
        <v>11</v>
      </c>
      <c r="R4" s="6">
        <v>19</v>
      </c>
      <c r="S4" s="9">
        <v>93</v>
      </c>
      <c r="T4" s="10">
        <v>113.5</v>
      </c>
      <c r="U4" s="2" t="s">
        <v>12</v>
      </c>
      <c r="V4" s="3"/>
    </row>
    <row r="5" spans="1:22" ht="17.25" customHeight="1">
      <c r="A5" s="14" t="s">
        <v>271</v>
      </c>
      <c r="B5" s="1"/>
      <c r="C5" s="13" t="s">
        <v>149</v>
      </c>
      <c r="D5" s="1" t="s">
        <v>272</v>
      </c>
      <c r="E5" s="6" t="s">
        <v>11</v>
      </c>
      <c r="F5" s="6">
        <v>100</v>
      </c>
      <c r="G5" s="9">
        <v>40.799999999999997</v>
      </c>
      <c r="H5" s="10">
        <v>43.42</v>
      </c>
      <c r="I5" s="2" t="s">
        <v>199</v>
      </c>
      <c r="J5" s="3"/>
      <c r="M5" s="14" t="s">
        <v>105</v>
      </c>
      <c r="N5" s="1"/>
      <c r="O5" s="13" t="s">
        <v>120</v>
      </c>
      <c r="P5" s="1" t="s">
        <v>121</v>
      </c>
      <c r="Q5" s="6" t="s">
        <v>23</v>
      </c>
      <c r="R5" s="6">
        <v>1</v>
      </c>
      <c r="S5" s="9">
        <v>0.77</v>
      </c>
      <c r="T5" s="10">
        <v>0.77</v>
      </c>
      <c r="U5" s="2" t="s">
        <v>12</v>
      </c>
      <c r="V5" s="3"/>
    </row>
    <row r="6" spans="1:22" ht="17.25" customHeight="1">
      <c r="A6" s="14" t="s">
        <v>271</v>
      </c>
      <c r="B6" s="1"/>
      <c r="C6" s="13" t="s">
        <v>277</v>
      </c>
      <c r="D6" s="1" t="s">
        <v>272</v>
      </c>
      <c r="E6" s="6" t="s">
        <v>11</v>
      </c>
      <c r="F6" s="6">
        <v>3</v>
      </c>
      <c r="G6" s="9">
        <v>1.4</v>
      </c>
      <c r="H6" s="10">
        <v>1.4</v>
      </c>
      <c r="I6" s="2" t="s">
        <v>199</v>
      </c>
      <c r="J6" s="3"/>
      <c r="M6" s="14" t="s">
        <v>13</v>
      </c>
      <c r="N6" s="1"/>
      <c r="O6" s="13" t="s">
        <v>16</v>
      </c>
      <c r="P6" s="1" t="s">
        <v>17</v>
      </c>
      <c r="Q6" s="6" t="s">
        <v>11</v>
      </c>
      <c r="R6" s="6">
        <v>27</v>
      </c>
      <c r="S6" s="9">
        <v>42.5</v>
      </c>
      <c r="T6" s="10">
        <v>42.5</v>
      </c>
      <c r="U6" s="2" t="s">
        <v>12</v>
      </c>
      <c r="V6" s="3"/>
    </row>
    <row r="7" spans="1:22" ht="17.25" customHeight="1">
      <c r="A7" s="14" t="s">
        <v>271</v>
      </c>
      <c r="B7" s="1"/>
      <c r="C7" s="13" t="s">
        <v>274</v>
      </c>
      <c r="D7" s="1" t="s">
        <v>272</v>
      </c>
      <c r="E7" s="6" t="s">
        <v>11</v>
      </c>
      <c r="F7" s="6">
        <v>7</v>
      </c>
      <c r="G7" s="9">
        <v>3.3</v>
      </c>
      <c r="H7" s="10">
        <v>3.3</v>
      </c>
      <c r="I7" s="2" t="s">
        <v>199</v>
      </c>
      <c r="J7" s="3"/>
      <c r="M7" s="14" t="s">
        <v>185</v>
      </c>
      <c r="N7" s="1"/>
      <c r="O7" s="13"/>
      <c r="P7" s="1" t="s">
        <v>17</v>
      </c>
      <c r="Q7" s="6" t="s">
        <v>23</v>
      </c>
      <c r="R7" s="6">
        <v>1</v>
      </c>
      <c r="S7" s="9">
        <v>12</v>
      </c>
      <c r="T7" s="10">
        <v>12</v>
      </c>
      <c r="U7" s="2" t="s">
        <v>12</v>
      </c>
      <c r="V7" s="3"/>
    </row>
    <row r="8" spans="1:22" ht="17.25" customHeight="1">
      <c r="A8" s="14" t="s">
        <v>284</v>
      </c>
      <c r="B8" s="1"/>
      <c r="C8" s="13" t="s">
        <v>175</v>
      </c>
      <c r="D8" s="1" t="s">
        <v>272</v>
      </c>
      <c r="E8" s="6" t="s">
        <v>11</v>
      </c>
      <c r="F8" s="6">
        <v>20</v>
      </c>
      <c r="G8" s="9">
        <v>9.4600000000000009</v>
      </c>
      <c r="H8" s="10">
        <v>9.4600000000000009</v>
      </c>
      <c r="I8" s="2" t="s">
        <v>199</v>
      </c>
      <c r="J8" s="3"/>
      <c r="M8" s="14" t="s">
        <v>195</v>
      </c>
      <c r="N8" s="1" t="s">
        <v>196</v>
      </c>
      <c r="O8" s="13" t="s">
        <v>197</v>
      </c>
      <c r="P8" s="1" t="s">
        <v>198</v>
      </c>
      <c r="Q8" s="6" t="s">
        <v>11</v>
      </c>
      <c r="R8" s="6">
        <v>1</v>
      </c>
      <c r="S8" s="9">
        <v>2.88</v>
      </c>
      <c r="T8" s="10">
        <v>2.88</v>
      </c>
      <c r="U8" s="2" t="s">
        <v>199</v>
      </c>
      <c r="V8" s="3"/>
    </row>
    <row r="9" spans="1:22" ht="17.25" customHeight="1">
      <c r="A9" s="14" t="s">
        <v>271</v>
      </c>
      <c r="B9" s="1"/>
      <c r="C9" s="13" t="s">
        <v>275</v>
      </c>
      <c r="D9" s="1" t="s">
        <v>272</v>
      </c>
      <c r="E9" s="6" t="s">
        <v>11</v>
      </c>
      <c r="F9" s="6">
        <v>5</v>
      </c>
      <c r="G9" s="9">
        <v>2.8</v>
      </c>
      <c r="H9" s="10">
        <v>2.8</v>
      </c>
      <c r="I9" s="2" t="s">
        <v>199</v>
      </c>
      <c r="J9" s="3"/>
      <c r="M9" s="14" t="s">
        <v>252</v>
      </c>
      <c r="N9" s="1"/>
      <c r="O9" s="13" t="s">
        <v>130</v>
      </c>
      <c r="P9" s="1" t="s">
        <v>259</v>
      </c>
      <c r="Q9" s="6" t="s">
        <v>11</v>
      </c>
      <c r="R9" s="6">
        <v>141</v>
      </c>
      <c r="S9" s="9">
        <v>9.8699999999999992</v>
      </c>
      <c r="T9" s="10">
        <v>10.64</v>
      </c>
      <c r="U9" s="2" t="s">
        <v>199</v>
      </c>
      <c r="V9" s="3"/>
    </row>
    <row r="10" spans="1:22" ht="17.25" customHeight="1">
      <c r="A10" s="14" t="s">
        <v>271</v>
      </c>
      <c r="B10" s="1"/>
      <c r="C10" s="13" t="s">
        <v>137</v>
      </c>
      <c r="D10" s="1" t="s">
        <v>272</v>
      </c>
      <c r="E10" s="6" t="s">
        <v>11</v>
      </c>
      <c r="F10" s="6">
        <v>2</v>
      </c>
      <c r="G10" s="9">
        <v>0.98</v>
      </c>
      <c r="H10" s="10">
        <v>0.98</v>
      </c>
      <c r="I10" s="2" t="s">
        <v>199</v>
      </c>
      <c r="J10" s="3"/>
      <c r="M10" s="14" t="s">
        <v>252</v>
      </c>
      <c r="N10" s="1"/>
      <c r="O10" s="13" t="s">
        <v>118</v>
      </c>
      <c r="P10" s="1" t="s">
        <v>198</v>
      </c>
      <c r="Q10" s="6" t="s">
        <v>11</v>
      </c>
      <c r="R10" s="6">
        <v>191</v>
      </c>
      <c r="S10" s="9">
        <v>21.08</v>
      </c>
      <c r="T10" s="10">
        <v>22.88</v>
      </c>
      <c r="U10" s="2" t="s">
        <v>199</v>
      </c>
      <c r="V10" s="3"/>
    </row>
    <row r="11" spans="1:22" ht="17.25" customHeight="1">
      <c r="A11" s="14" t="s">
        <v>271</v>
      </c>
      <c r="B11" s="1"/>
      <c r="C11" s="13" t="s">
        <v>276</v>
      </c>
      <c r="D11" s="1" t="s">
        <v>272</v>
      </c>
      <c r="E11" s="6" t="s">
        <v>11</v>
      </c>
      <c r="F11" s="6">
        <v>2</v>
      </c>
      <c r="G11" s="9">
        <v>1.34</v>
      </c>
      <c r="H11" s="10">
        <v>1.34</v>
      </c>
      <c r="I11" s="2" t="s">
        <v>199</v>
      </c>
      <c r="J11" s="3"/>
      <c r="M11" s="14" t="s">
        <v>195</v>
      </c>
      <c r="N11" s="1" t="s">
        <v>200</v>
      </c>
      <c r="O11" s="13" t="s">
        <v>220</v>
      </c>
      <c r="P11" s="1" t="s">
        <v>198</v>
      </c>
      <c r="Q11" s="6" t="s">
        <v>11</v>
      </c>
      <c r="R11" s="6">
        <v>1</v>
      </c>
      <c r="S11" s="9">
        <v>0.12</v>
      </c>
      <c r="T11" s="10">
        <v>0.12</v>
      </c>
      <c r="U11" s="2" t="s">
        <v>199</v>
      </c>
      <c r="V11" s="3"/>
    </row>
    <row r="12" spans="1:22" ht="17.25" customHeight="1">
      <c r="A12" s="14" t="s">
        <v>264</v>
      </c>
      <c r="B12" s="1"/>
      <c r="C12" s="13" t="s">
        <v>267</v>
      </c>
      <c r="D12" s="1" t="s">
        <v>268</v>
      </c>
      <c r="E12" s="6" t="s">
        <v>11</v>
      </c>
      <c r="F12" s="6">
        <v>20</v>
      </c>
      <c r="G12" s="9">
        <v>25.26</v>
      </c>
      <c r="H12" s="10">
        <v>25.26</v>
      </c>
      <c r="I12" s="2" t="s">
        <v>199</v>
      </c>
      <c r="J12" s="3"/>
      <c r="M12" s="14" t="s">
        <v>88</v>
      </c>
      <c r="N12" s="1"/>
      <c r="O12" s="13"/>
      <c r="P12" s="1" t="s">
        <v>93</v>
      </c>
      <c r="Q12" s="6" t="s">
        <v>23</v>
      </c>
      <c r="R12" s="6">
        <v>50</v>
      </c>
      <c r="S12" s="9">
        <v>5.0999999999999996</v>
      </c>
      <c r="T12" s="10">
        <v>5.44</v>
      </c>
      <c r="U12" s="2" t="s">
        <v>12</v>
      </c>
      <c r="V12" s="3"/>
    </row>
    <row r="13" spans="1:22" ht="17.25" customHeight="1">
      <c r="A13" s="14" t="s">
        <v>252</v>
      </c>
      <c r="B13" s="1"/>
      <c r="C13" s="13" t="s">
        <v>257</v>
      </c>
      <c r="D13" s="1" t="s">
        <v>229</v>
      </c>
      <c r="E13" s="6" t="s">
        <v>11</v>
      </c>
      <c r="F13" s="6">
        <v>4</v>
      </c>
      <c r="G13" s="9">
        <v>1.98</v>
      </c>
      <c r="H13" s="10">
        <v>1.98</v>
      </c>
      <c r="I13" s="2" t="s">
        <v>199</v>
      </c>
      <c r="J13" s="3"/>
      <c r="M13" s="14" t="s">
        <v>105</v>
      </c>
      <c r="N13" s="1"/>
      <c r="O13" s="13" t="s">
        <v>132</v>
      </c>
      <c r="P13" s="1" t="s">
        <v>133</v>
      </c>
      <c r="Q13" s="6" t="s">
        <v>23</v>
      </c>
      <c r="R13" s="6">
        <v>1</v>
      </c>
      <c r="S13" s="9">
        <v>0.77</v>
      </c>
      <c r="T13" s="10">
        <v>0.77</v>
      </c>
      <c r="U13" s="2" t="s">
        <v>12</v>
      </c>
      <c r="V13" s="3"/>
    </row>
    <row r="14" spans="1:22" ht="17.25" customHeight="1">
      <c r="A14" s="14" t="s">
        <v>261</v>
      </c>
      <c r="B14" s="1"/>
      <c r="C14" s="13" t="s">
        <v>181</v>
      </c>
      <c r="D14" s="1" t="s">
        <v>229</v>
      </c>
      <c r="E14" s="6" t="s">
        <v>11</v>
      </c>
      <c r="F14" s="6">
        <v>199</v>
      </c>
      <c r="G14" s="9">
        <v>73.38</v>
      </c>
      <c r="H14" s="10">
        <v>76</v>
      </c>
      <c r="I14" s="2" t="s">
        <v>199</v>
      </c>
      <c r="J14" s="3"/>
      <c r="M14" s="14" t="s">
        <v>105</v>
      </c>
      <c r="N14" s="1"/>
      <c r="O14" s="13" t="s">
        <v>118</v>
      </c>
      <c r="P14" s="1" t="s">
        <v>119</v>
      </c>
      <c r="Q14" s="6" t="s">
        <v>23</v>
      </c>
      <c r="R14" s="6">
        <v>1</v>
      </c>
      <c r="S14" s="9">
        <v>0.77</v>
      </c>
      <c r="T14" s="10">
        <v>0.77</v>
      </c>
      <c r="U14" s="2" t="s">
        <v>12</v>
      </c>
      <c r="V14" s="3"/>
    </row>
    <row r="15" spans="1:22" ht="17.25" customHeight="1">
      <c r="A15" s="14" t="s">
        <v>261</v>
      </c>
      <c r="B15" s="1"/>
      <c r="C15" s="13" t="s">
        <v>177</v>
      </c>
      <c r="D15" s="1" t="s">
        <v>229</v>
      </c>
      <c r="E15" s="6" t="s">
        <v>11</v>
      </c>
      <c r="F15" s="6">
        <v>30</v>
      </c>
      <c r="G15" s="9">
        <v>36.520000000000003</v>
      </c>
      <c r="H15" s="10">
        <v>37.68</v>
      </c>
      <c r="I15" s="2" t="s">
        <v>199</v>
      </c>
      <c r="J15" s="3"/>
      <c r="M15" s="14" t="s">
        <v>27</v>
      </c>
      <c r="N15" s="1"/>
      <c r="O15" s="13" t="s">
        <v>70</v>
      </c>
      <c r="P15" s="1" t="s">
        <v>71</v>
      </c>
      <c r="Q15" s="6" t="s">
        <v>23</v>
      </c>
      <c r="R15" s="6">
        <v>7</v>
      </c>
      <c r="S15" s="9">
        <v>0.82</v>
      </c>
      <c r="T15" s="10">
        <v>0.82</v>
      </c>
      <c r="U15" s="2" t="s">
        <v>12</v>
      </c>
      <c r="V15" s="3"/>
    </row>
    <row r="16" spans="1:22" ht="17.25" customHeight="1">
      <c r="A16" s="14" t="s">
        <v>225</v>
      </c>
      <c r="B16" s="1"/>
      <c r="C16" s="13" t="s">
        <v>228</v>
      </c>
      <c r="D16" s="1" t="s">
        <v>229</v>
      </c>
      <c r="E16" s="6" t="s">
        <v>11</v>
      </c>
      <c r="F16" s="6">
        <v>20</v>
      </c>
      <c r="G16" s="9">
        <v>9.42</v>
      </c>
      <c r="H16" s="10">
        <v>9.42</v>
      </c>
      <c r="I16" s="2" t="s">
        <v>199</v>
      </c>
      <c r="J16" s="3"/>
      <c r="M16" s="14" t="s">
        <v>105</v>
      </c>
      <c r="N16" s="1"/>
      <c r="O16" s="13" t="s">
        <v>130</v>
      </c>
      <c r="P16" s="1" t="s">
        <v>131</v>
      </c>
      <c r="Q16" s="6" t="s">
        <v>23</v>
      </c>
      <c r="R16" s="6">
        <v>1</v>
      </c>
      <c r="S16" s="9">
        <v>0.77</v>
      </c>
      <c r="T16" s="10">
        <v>0.77</v>
      </c>
      <c r="U16" s="2" t="s">
        <v>12</v>
      </c>
      <c r="V16" s="3"/>
    </row>
    <row r="17" spans="1:22" ht="17.25" customHeight="1">
      <c r="A17" s="14" t="s">
        <v>105</v>
      </c>
      <c r="B17" s="1"/>
      <c r="C17" s="13" t="s">
        <v>128</v>
      </c>
      <c r="D17" s="1" t="s">
        <v>129</v>
      </c>
      <c r="E17" s="6" t="s">
        <v>23</v>
      </c>
      <c r="F17" s="6">
        <v>1</v>
      </c>
      <c r="G17" s="9">
        <v>0.77</v>
      </c>
      <c r="H17" s="10">
        <v>0.77</v>
      </c>
      <c r="I17" s="2" t="s">
        <v>12</v>
      </c>
      <c r="J17" s="3"/>
      <c r="M17" s="14" t="s">
        <v>20</v>
      </c>
      <c r="N17" s="1"/>
      <c r="O17" s="13" t="s">
        <v>24</v>
      </c>
      <c r="P17" s="1" t="s">
        <v>22</v>
      </c>
      <c r="Q17" s="6" t="s">
        <v>23</v>
      </c>
      <c r="R17" s="6">
        <v>70</v>
      </c>
      <c r="S17" s="9">
        <v>135</v>
      </c>
      <c r="T17" s="10">
        <v>151</v>
      </c>
      <c r="U17" s="2" t="s">
        <v>12</v>
      </c>
      <c r="V17" s="3"/>
    </row>
    <row r="18" spans="1:22" ht="17.25" customHeight="1">
      <c r="A18" s="14" t="s">
        <v>105</v>
      </c>
      <c r="B18" s="1"/>
      <c r="C18" s="13" t="s">
        <v>112</v>
      </c>
      <c r="D18" s="1" t="s">
        <v>113</v>
      </c>
      <c r="E18" s="6" t="s">
        <v>23</v>
      </c>
      <c r="F18" s="6">
        <v>1</v>
      </c>
      <c r="G18" s="9">
        <v>0.77</v>
      </c>
      <c r="H18" s="10">
        <v>0.77</v>
      </c>
      <c r="I18" s="2" t="s">
        <v>12</v>
      </c>
      <c r="J18" s="3"/>
      <c r="M18" s="14" t="s">
        <v>20</v>
      </c>
      <c r="N18" s="1"/>
      <c r="O18" s="13" t="s">
        <v>21</v>
      </c>
      <c r="P18" s="1" t="s">
        <v>22</v>
      </c>
      <c r="Q18" s="6" t="s">
        <v>23</v>
      </c>
      <c r="R18" s="6">
        <v>5</v>
      </c>
      <c r="S18" s="9">
        <v>6.5</v>
      </c>
      <c r="T18" s="10">
        <v>6.5</v>
      </c>
      <c r="U18" s="2" t="s">
        <v>12</v>
      </c>
      <c r="V18" s="3"/>
    </row>
    <row r="19" spans="1:22" ht="17.25" customHeight="1">
      <c r="A19" s="14" t="s">
        <v>105</v>
      </c>
      <c r="B19" s="1"/>
      <c r="C19" s="13" t="s">
        <v>112</v>
      </c>
      <c r="D19" s="1" t="s">
        <v>136</v>
      </c>
      <c r="E19" s="6" t="s">
        <v>23</v>
      </c>
      <c r="F19" s="6">
        <v>1</v>
      </c>
      <c r="G19" s="9">
        <v>0.77</v>
      </c>
      <c r="H19" s="10">
        <v>0.77</v>
      </c>
      <c r="I19" s="2" t="s">
        <v>12</v>
      </c>
      <c r="J19" s="3"/>
      <c r="M19" s="14" t="s">
        <v>25</v>
      </c>
      <c r="N19" s="1"/>
      <c r="O19" s="13"/>
      <c r="P19" s="1" t="s">
        <v>22</v>
      </c>
      <c r="Q19" s="6" t="s">
        <v>23</v>
      </c>
      <c r="R19" s="6">
        <v>17</v>
      </c>
      <c r="S19" s="9">
        <v>8</v>
      </c>
      <c r="T19" s="10">
        <v>8</v>
      </c>
      <c r="U19" s="2" t="s">
        <v>12</v>
      </c>
      <c r="V19" s="3"/>
    </row>
    <row r="20" spans="1:22" ht="17.25" customHeight="1">
      <c r="A20" s="14" t="s">
        <v>80</v>
      </c>
      <c r="B20" s="1"/>
      <c r="C20" s="13"/>
      <c r="D20" s="1" t="s">
        <v>81</v>
      </c>
      <c r="E20" s="6" t="s">
        <v>23</v>
      </c>
      <c r="F20" s="6">
        <v>4</v>
      </c>
      <c r="G20" s="9">
        <v>0.6</v>
      </c>
      <c r="H20" s="10">
        <v>0.6</v>
      </c>
      <c r="I20" s="2" t="s">
        <v>12</v>
      </c>
      <c r="J20" s="3"/>
      <c r="M20" s="14" t="s">
        <v>88</v>
      </c>
      <c r="N20" s="1"/>
      <c r="O20" s="13" t="s">
        <v>291</v>
      </c>
      <c r="P20" s="1" t="s">
        <v>292</v>
      </c>
      <c r="Q20" s="6" t="s">
        <v>11</v>
      </c>
      <c r="R20" s="6">
        <v>10</v>
      </c>
      <c r="S20" s="9">
        <v>39.4</v>
      </c>
      <c r="T20" s="10">
        <v>39.4</v>
      </c>
      <c r="U20" s="2" t="s">
        <v>199</v>
      </c>
      <c r="V20" s="3"/>
    </row>
    <row r="21" spans="1:22" ht="17.25" customHeight="1">
      <c r="A21" s="14" t="s">
        <v>80</v>
      </c>
      <c r="B21" s="1"/>
      <c r="C21" s="13"/>
      <c r="D21" s="1" t="s">
        <v>87</v>
      </c>
      <c r="E21" s="6" t="s">
        <v>23</v>
      </c>
      <c r="F21" s="6">
        <v>1</v>
      </c>
      <c r="G21" s="9">
        <v>0.86</v>
      </c>
      <c r="H21" s="10">
        <v>0.86</v>
      </c>
      <c r="I21" s="2" t="s">
        <v>12</v>
      </c>
      <c r="J21" s="3"/>
      <c r="M21" s="14" t="s">
        <v>225</v>
      </c>
      <c r="N21" s="1"/>
      <c r="O21" s="13" t="s">
        <v>237</v>
      </c>
      <c r="P21" s="1" t="s">
        <v>238</v>
      </c>
      <c r="Q21" s="6" t="s">
        <v>11</v>
      </c>
      <c r="R21" s="6">
        <v>12</v>
      </c>
      <c r="S21" s="9">
        <v>96.9</v>
      </c>
      <c r="T21" s="10">
        <v>96.9</v>
      </c>
      <c r="U21" s="2" t="s">
        <v>199</v>
      </c>
      <c r="V21" s="3"/>
    </row>
    <row r="22" spans="1:22" ht="17.25" customHeight="1">
      <c r="A22" s="14" t="s">
        <v>223</v>
      </c>
      <c r="B22" s="1"/>
      <c r="C22" s="13" t="s">
        <v>243</v>
      </c>
      <c r="D22" s="1" t="s">
        <v>244</v>
      </c>
      <c r="E22" s="6" t="s">
        <v>11</v>
      </c>
      <c r="F22" s="6">
        <v>10</v>
      </c>
      <c r="G22" s="9">
        <v>20.78</v>
      </c>
      <c r="H22" s="10">
        <v>20.78</v>
      </c>
      <c r="I22" s="2" t="s">
        <v>199</v>
      </c>
      <c r="J22" s="3"/>
      <c r="M22" s="14" t="s">
        <v>223</v>
      </c>
      <c r="N22" s="1"/>
      <c r="O22" s="13" t="s">
        <v>241</v>
      </c>
      <c r="P22" s="1" t="s">
        <v>242</v>
      </c>
      <c r="Q22" s="6" t="s">
        <v>11</v>
      </c>
      <c r="R22" s="6">
        <v>10</v>
      </c>
      <c r="S22" s="9">
        <v>8.08</v>
      </c>
      <c r="T22" s="10">
        <v>8.08</v>
      </c>
      <c r="U22" s="2" t="s">
        <v>199</v>
      </c>
      <c r="V22" s="3"/>
    </row>
    <row r="23" spans="1:22" ht="17.25" customHeight="1">
      <c r="A23" s="14" t="s">
        <v>88</v>
      </c>
      <c r="B23" s="1"/>
      <c r="C23" s="13" t="s">
        <v>96</v>
      </c>
      <c r="D23" s="1" t="s">
        <v>97</v>
      </c>
      <c r="E23" s="6" t="s">
        <v>23</v>
      </c>
      <c r="F23" s="6">
        <v>60</v>
      </c>
      <c r="G23" s="9">
        <v>34.72</v>
      </c>
      <c r="H23" s="10">
        <v>35.82</v>
      </c>
      <c r="I23" s="2" t="s">
        <v>12</v>
      </c>
      <c r="J23" s="3"/>
      <c r="M23" s="14" t="s">
        <v>223</v>
      </c>
      <c r="N23" s="1"/>
      <c r="O23" s="13" t="s">
        <v>141</v>
      </c>
      <c r="P23" s="1" t="s">
        <v>242</v>
      </c>
      <c r="Q23" s="6" t="s">
        <v>11</v>
      </c>
      <c r="R23" s="6">
        <v>10</v>
      </c>
      <c r="S23" s="9">
        <v>24.16</v>
      </c>
      <c r="T23" s="10">
        <v>24.16</v>
      </c>
      <c r="U23" s="2" t="s">
        <v>199</v>
      </c>
      <c r="V23" s="3"/>
    </row>
    <row r="24" spans="1:22" ht="17.25" customHeight="1">
      <c r="A24" s="14" t="s">
        <v>98</v>
      </c>
      <c r="B24" s="1"/>
      <c r="C24" s="13" t="s">
        <v>99</v>
      </c>
      <c r="D24" s="1" t="s">
        <v>97</v>
      </c>
      <c r="E24" s="6" t="s">
        <v>23</v>
      </c>
      <c r="F24" s="6">
        <v>6</v>
      </c>
      <c r="G24" s="9">
        <v>37</v>
      </c>
      <c r="H24" s="10">
        <v>56</v>
      </c>
      <c r="I24" s="2" t="s">
        <v>12</v>
      </c>
      <c r="J24" s="3"/>
      <c r="M24" s="14" t="s">
        <v>252</v>
      </c>
      <c r="N24" s="1"/>
      <c r="O24" s="13" t="s">
        <v>158</v>
      </c>
      <c r="P24" s="1" t="s">
        <v>258</v>
      </c>
      <c r="Q24" s="6" t="s">
        <v>11</v>
      </c>
      <c r="R24" s="6">
        <v>100</v>
      </c>
      <c r="S24" s="9">
        <v>85.38</v>
      </c>
      <c r="T24" s="10">
        <v>88</v>
      </c>
      <c r="U24" s="2" t="s">
        <v>199</v>
      </c>
      <c r="V24" s="3"/>
    </row>
    <row r="25" spans="1:22" ht="17.25" customHeight="1">
      <c r="A25" s="14" t="s">
        <v>27</v>
      </c>
      <c r="B25" s="1"/>
      <c r="C25" s="13" t="s">
        <v>66</v>
      </c>
      <c r="D25" s="1" t="s">
        <v>31</v>
      </c>
      <c r="E25" s="6" t="s">
        <v>23</v>
      </c>
      <c r="F25" s="6">
        <v>3</v>
      </c>
      <c r="G25" s="9">
        <v>1.18</v>
      </c>
      <c r="H25" s="10">
        <v>1.18</v>
      </c>
      <c r="I25" s="2" t="s">
        <v>12</v>
      </c>
      <c r="J25" s="3"/>
      <c r="M25" s="14" t="s">
        <v>252</v>
      </c>
      <c r="N25" s="1"/>
      <c r="O25" s="13" t="s">
        <v>134</v>
      </c>
      <c r="P25" s="1" t="s">
        <v>258</v>
      </c>
      <c r="Q25" s="6" t="s">
        <v>11</v>
      </c>
      <c r="R25" s="6">
        <v>5</v>
      </c>
      <c r="S25" s="9">
        <v>1.1599999999999999</v>
      </c>
      <c r="T25" s="10">
        <v>1.1599999999999999</v>
      </c>
      <c r="U25" s="2" t="s">
        <v>199</v>
      </c>
      <c r="V25" s="3"/>
    </row>
    <row r="26" spans="1:22" ht="17.25" customHeight="1">
      <c r="A26" s="14" t="s">
        <v>27</v>
      </c>
      <c r="B26" s="1"/>
      <c r="C26" s="13" t="s">
        <v>30</v>
      </c>
      <c r="D26" s="1" t="s">
        <v>31</v>
      </c>
      <c r="E26" s="6" t="s">
        <v>23</v>
      </c>
      <c r="F26" s="6">
        <v>1</v>
      </c>
      <c r="G26" s="9">
        <v>0.16</v>
      </c>
      <c r="H26" s="10">
        <v>0.16</v>
      </c>
      <c r="I26" s="2" t="s">
        <v>12</v>
      </c>
      <c r="J26" s="3"/>
      <c r="M26" s="14" t="s">
        <v>105</v>
      </c>
      <c r="N26" s="1"/>
      <c r="O26" s="13" t="s">
        <v>134</v>
      </c>
      <c r="P26" s="1" t="s">
        <v>135</v>
      </c>
      <c r="Q26" s="6" t="s">
        <v>23</v>
      </c>
      <c r="R26" s="6">
        <v>1</v>
      </c>
      <c r="S26" s="9">
        <v>0.77</v>
      </c>
      <c r="T26" s="10">
        <v>0.77</v>
      </c>
      <c r="U26" s="2" t="s">
        <v>12</v>
      </c>
      <c r="V26" s="3"/>
    </row>
    <row r="27" spans="1:22" ht="17.25" customHeight="1">
      <c r="A27" s="14" t="s">
        <v>27</v>
      </c>
      <c r="B27" s="1"/>
      <c r="C27" s="13" t="s">
        <v>64</v>
      </c>
      <c r="D27" s="1" t="s">
        <v>31</v>
      </c>
      <c r="E27" s="6" t="s">
        <v>23</v>
      </c>
      <c r="F27" s="6">
        <v>2</v>
      </c>
      <c r="G27" s="9">
        <v>0.24</v>
      </c>
      <c r="H27" s="10">
        <v>0.24</v>
      </c>
      <c r="I27" s="2" t="s">
        <v>12</v>
      </c>
      <c r="J27" s="3"/>
      <c r="M27" s="14" t="s">
        <v>88</v>
      </c>
      <c r="N27" s="1"/>
      <c r="O27" s="13" t="s">
        <v>94</v>
      </c>
      <c r="P27" s="1" t="s">
        <v>95</v>
      </c>
      <c r="Q27" s="6" t="s">
        <v>23</v>
      </c>
      <c r="R27" s="6">
        <v>20</v>
      </c>
      <c r="S27" s="9">
        <v>1.5</v>
      </c>
      <c r="T27" s="10">
        <v>1.64</v>
      </c>
      <c r="U27" s="2" t="s">
        <v>12</v>
      </c>
      <c r="V27" s="3"/>
    </row>
    <row r="28" spans="1:22" ht="17.25" customHeight="1">
      <c r="A28" s="14" t="s">
        <v>27</v>
      </c>
      <c r="B28" s="1"/>
      <c r="C28" s="13" t="s">
        <v>34</v>
      </c>
      <c r="D28" s="1" t="s">
        <v>31</v>
      </c>
      <c r="E28" s="6" t="s">
        <v>23</v>
      </c>
      <c r="F28" s="6">
        <v>3</v>
      </c>
      <c r="G28" s="9">
        <v>0.4</v>
      </c>
      <c r="H28" s="10">
        <v>0.4</v>
      </c>
      <c r="I28" s="2" t="s">
        <v>12</v>
      </c>
      <c r="J28" s="3"/>
      <c r="M28" s="14" t="s">
        <v>105</v>
      </c>
      <c r="N28" s="1"/>
      <c r="O28" s="13" t="s">
        <v>94</v>
      </c>
      <c r="P28" s="1" t="s">
        <v>95</v>
      </c>
      <c r="Q28" s="6" t="s">
        <v>23</v>
      </c>
      <c r="R28" s="6">
        <v>1</v>
      </c>
      <c r="S28" s="9">
        <v>0.77</v>
      </c>
      <c r="T28" s="10">
        <v>0.77</v>
      </c>
      <c r="U28" s="2" t="s">
        <v>12</v>
      </c>
      <c r="V28" s="3"/>
    </row>
    <row r="29" spans="1:22" ht="17.25" customHeight="1">
      <c r="A29" s="14" t="s">
        <v>27</v>
      </c>
      <c r="B29" s="1"/>
      <c r="C29" s="13" t="s">
        <v>68</v>
      </c>
      <c r="D29" s="1" t="s">
        <v>31</v>
      </c>
      <c r="E29" s="6" t="s">
        <v>23</v>
      </c>
      <c r="F29" s="6">
        <v>3</v>
      </c>
      <c r="G29" s="9">
        <v>3.14</v>
      </c>
      <c r="H29" s="10">
        <v>3.14</v>
      </c>
      <c r="I29" s="2" t="s">
        <v>12</v>
      </c>
      <c r="J29" s="3"/>
      <c r="M29" s="14" t="s">
        <v>105</v>
      </c>
      <c r="N29" s="1"/>
      <c r="O29" s="13" t="s">
        <v>158</v>
      </c>
      <c r="P29" s="1" t="s">
        <v>159</v>
      </c>
      <c r="Q29" s="6" t="s">
        <v>23</v>
      </c>
      <c r="R29" s="6">
        <v>1</v>
      </c>
      <c r="S29" s="9">
        <v>0.77</v>
      </c>
      <c r="T29" s="10">
        <v>0.77</v>
      </c>
      <c r="U29" s="2" t="s">
        <v>12</v>
      </c>
      <c r="V29" s="3"/>
    </row>
    <row r="30" spans="1:22" ht="17.25" customHeight="1">
      <c r="A30" s="14" t="s">
        <v>27</v>
      </c>
      <c r="B30" s="1"/>
      <c r="C30" s="13" t="s">
        <v>37</v>
      </c>
      <c r="D30" s="1" t="s">
        <v>31</v>
      </c>
      <c r="E30" s="6" t="s">
        <v>23</v>
      </c>
      <c r="F30" s="6">
        <v>2</v>
      </c>
      <c r="G30" s="9">
        <v>1.2</v>
      </c>
      <c r="H30" s="10">
        <v>1.2</v>
      </c>
      <c r="I30" s="2" t="s">
        <v>12</v>
      </c>
      <c r="J30" s="3"/>
      <c r="M30" s="14" t="s">
        <v>88</v>
      </c>
      <c r="N30" s="1"/>
      <c r="O30" s="13" t="s">
        <v>91</v>
      </c>
      <c r="P30" s="1" t="s">
        <v>92</v>
      </c>
      <c r="Q30" s="6" t="s">
        <v>23</v>
      </c>
      <c r="R30" s="6">
        <v>40</v>
      </c>
      <c r="S30" s="9">
        <v>13.3</v>
      </c>
      <c r="T30" s="10">
        <v>13.72</v>
      </c>
      <c r="U30" s="2" t="s">
        <v>12</v>
      </c>
      <c r="V30" s="3"/>
    </row>
    <row r="31" spans="1:22" ht="17.25" customHeight="1">
      <c r="A31" s="14" t="s">
        <v>27</v>
      </c>
      <c r="B31" s="1"/>
      <c r="C31" s="13" t="s">
        <v>58</v>
      </c>
      <c r="D31" s="1" t="s">
        <v>31</v>
      </c>
      <c r="E31" s="6" t="s">
        <v>23</v>
      </c>
      <c r="F31" s="6">
        <v>4</v>
      </c>
      <c r="G31" s="9">
        <v>13.42</v>
      </c>
      <c r="H31" s="10">
        <v>13.42</v>
      </c>
      <c r="I31" s="2" t="s">
        <v>12</v>
      </c>
      <c r="J31" s="3"/>
      <c r="M31" s="14" t="s">
        <v>185</v>
      </c>
      <c r="N31" s="1"/>
      <c r="O31" s="13"/>
      <c r="P31" s="1" t="s">
        <v>188</v>
      </c>
      <c r="Q31" s="6" t="s">
        <v>23</v>
      </c>
      <c r="R31" s="6">
        <v>1</v>
      </c>
      <c r="S31" s="9">
        <v>0.34</v>
      </c>
      <c r="T31" s="10">
        <v>0.34</v>
      </c>
      <c r="U31" s="2" t="s">
        <v>12</v>
      </c>
      <c r="V31" s="3"/>
    </row>
    <row r="32" spans="1:22" ht="17.25" customHeight="1">
      <c r="A32" s="14" t="s">
        <v>27</v>
      </c>
      <c r="B32" s="1"/>
      <c r="C32" s="13" t="s">
        <v>50</v>
      </c>
      <c r="D32" s="1" t="s">
        <v>31</v>
      </c>
      <c r="E32" s="6" t="s">
        <v>23</v>
      </c>
      <c r="F32" s="6">
        <v>4</v>
      </c>
      <c r="G32" s="9">
        <v>2.08</v>
      </c>
      <c r="H32" s="10">
        <v>2.08</v>
      </c>
      <c r="I32" s="2" t="s">
        <v>12</v>
      </c>
      <c r="J32" s="3"/>
      <c r="M32" s="14" t="s">
        <v>191</v>
      </c>
      <c r="N32" s="1"/>
      <c r="O32" s="13"/>
      <c r="P32" s="1" t="s">
        <v>192</v>
      </c>
      <c r="Q32" s="6" t="s">
        <v>23</v>
      </c>
      <c r="R32" s="6">
        <v>50</v>
      </c>
      <c r="S32" s="9">
        <v>122</v>
      </c>
      <c r="T32" s="10">
        <v>122</v>
      </c>
      <c r="U32" s="2" t="s">
        <v>12</v>
      </c>
      <c r="V32" s="3"/>
    </row>
    <row r="33" spans="1:22" ht="17.25" customHeight="1">
      <c r="A33" s="14" t="s">
        <v>27</v>
      </c>
      <c r="B33" s="1"/>
      <c r="C33" s="13" t="s">
        <v>39</v>
      </c>
      <c r="D33" s="1" t="s">
        <v>31</v>
      </c>
      <c r="E33" s="6" t="s">
        <v>23</v>
      </c>
      <c r="F33" s="6">
        <v>3</v>
      </c>
      <c r="G33" s="9">
        <v>3.66</v>
      </c>
      <c r="H33" s="10">
        <v>3.66</v>
      </c>
      <c r="I33" s="2" t="s">
        <v>12</v>
      </c>
      <c r="J33" s="3"/>
      <c r="M33" s="14" t="s">
        <v>193</v>
      </c>
      <c r="N33" s="1"/>
      <c r="O33" s="13"/>
      <c r="P33" s="1" t="s">
        <v>192</v>
      </c>
      <c r="Q33" s="6" t="s">
        <v>23</v>
      </c>
      <c r="R33" s="6">
        <v>60</v>
      </c>
      <c r="S33" s="9">
        <v>337.5</v>
      </c>
      <c r="T33" s="10">
        <v>359</v>
      </c>
      <c r="U33" s="2" t="s">
        <v>12</v>
      </c>
      <c r="V33" s="3"/>
    </row>
    <row r="34" spans="1:22" ht="17.25" customHeight="1">
      <c r="A34" s="14" t="s">
        <v>27</v>
      </c>
      <c r="B34" s="1"/>
      <c r="C34" s="13" t="s">
        <v>69</v>
      </c>
      <c r="D34" s="1" t="s">
        <v>31</v>
      </c>
      <c r="E34" s="6" t="s">
        <v>23</v>
      </c>
      <c r="F34" s="6">
        <v>6</v>
      </c>
      <c r="G34" s="9">
        <v>7.64</v>
      </c>
      <c r="H34" s="10">
        <v>7.64</v>
      </c>
      <c r="I34" s="2" t="s">
        <v>12</v>
      </c>
      <c r="J34" s="3"/>
      <c r="M34" s="14" t="s">
        <v>194</v>
      </c>
      <c r="N34" s="1"/>
      <c r="O34" s="13"/>
      <c r="P34" s="1" t="s">
        <v>192</v>
      </c>
      <c r="Q34" s="6" t="s">
        <v>23</v>
      </c>
      <c r="R34" s="6">
        <v>78</v>
      </c>
      <c r="S34" s="9">
        <v>437.5</v>
      </c>
      <c r="T34" s="10">
        <v>458</v>
      </c>
      <c r="U34" s="2" t="s">
        <v>12</v>
      </c>
      <c r="V34" s="3"/>
    </row>
    <row r="35" spans="1:22" ht="17.25" customHeight="1">
      <c r="A35" s="14" t="s">
        <v>27</v>
      </c>
      <c r="B35" s="1"/>
      <c r="C35" s="13" t="s">
        <v>38</v>
      </c>
      <c r="D35" s="1" t="s">
        <v>31</v>
      </c>
      <c r="E35" s="6" t="s">
        <v>23</v>
      </c>
      <c r="F35" s="6">
        <v>1</v>
      </c>
      <c r="G35" s="9">
        <v>0.38</v>
      </c>
      <c r="H35" s="10">
        <v>0.38</v>
      </c>
      <c r="I35" s="2" t="s">
        <v>12</v>
      </c>
      <c r="J35" s="3"/>
      <c r="M35" s="14" t="s">
        <v>185</v>
      </c>
      <c r="N35" s="1"/>
      <c r="O35" s="13"/>
      <c r="P35" s="1" t="s">
        <v>187</v>
      </c>
      <c r="Q35" s="6" t="s">
        <v>23</v>
      </c>
      <c r="R35" s="6">
        <v>1</v>
      </c>
      <c r="S35" s="9">
        <v>16.5</v>
      </c>
      <c r="T35" s="10">
        <v>16.5</v>
      </c>
      <c r="U35" s="2" t="s">
        <v>12</v>
      </c>
      <c r="V35" s="3"/>
    </row>
    <row r="36" spans="1:22" ht="17.25" customHeight="1">
      <c r="A36" s="14" t="s">
        <v>27</v>
      </c>
      <c r="B36" s="1"/>
      <c r="C36" s="13" t="s">
        <v>67</v>
      </c>
      <c r="D36" s="1" t="s">
        <v>31</v>
      </c>
      <c r="E36" s="6" t="s">
        <v>23</v>
      </c>
      <c r="F36" s="6">
        <v>3</v>
      </c>
      <c r="G36" s="9">
        <v>0.68</v>
      </c>
      <c r="H36" s="10">
        <v>0.68</v>
      </c>
      <c r="I36" s="2" t="s">
        <v>12</v>
      </c>
      <c r="J36" s="3"/>
      <c r="M36" s="14" t="s">
        <v>74</v>
      </c>
      <c r="N36" s="1"/>
      <c r="O36" s="13"/>
      <c r="P36" s="1" t="s">
        <v>75</v>
      </c>
      <c r="Q36" s="6" t="s">
        <v>23</v>
      </c>
      <c r="R36" s="6">
        <v>1</v>
      </c>
      <c r="S36" s="9">
        <v>2.5</v>
      </c>
      <c r="T36" s="10">
        <v>3.5</v>
      </c>
      <c r="U36" s="2" t="s">
        <v>12</v>
      </c>
      <c r="V36" s="3"/>
    </row>
    <row r="37" spans="1:22" ht="17.25" customHeight="1">
      <c r="A37" s="14" t="s">
        <v>27</v>
      </c>
      <c r="B37" s="1"/>
      <c r="C37" s="13" t="s">
        <v>35</v>
      </c>
      <c r="D37" s="1" t="s">
        <v>36</v>
      </c>
      <c r="E37" s="6" t="s">
        <v>23</v>
      </c>
      <c r="F37" s="6">
        <v>1</v>
      </c>
      <c r="G37" s="9">
        <v>0.7</v>
      </c>
      <c r="H37" s="10">
        <v>0.7</v>
      </c>
      <c r="I37" s="2" t="s">
        <v>12</v>
      </c>
      <c r="J37" s="3"/>
      <c r="M37" s="14" t="s">
        <v>100</v>
      </c>
      <c r="N37" s="1"/>
      <c r="O37" s="13" t="s">
        <v>101</v>
      </c>
      <c r="P37" s="1" t="s">
        <v>102</v>
      </c>
      <c r="Q37" s="6" t="s">
        <v>23</v>
      </c>
      <c r="R37" s="6">
        <v>7</v>
      </c>
      <c r="S37" s="9">
        <v>6.5</v>
      </c>
      <c r="T37" s="10">
        <v>7</v>
      </c>
      <c r="U37" s="2" t="s">
        <v>12</v>
      </c>
      <c r="V37" s="3"/>
    </row>
    <row r="38" spans="1:22" ht="17.25" customHeight="1">
      <c r="A38" s="14" t="s">
        <v>185</v>
      </c>
      <c r="B38" s="1"/>
      <c r="C38" s="13"/>
      <c r="D38" s="1" t="s">
        <v>186</v>
      </c>
      <c r="E38" s="6" t="s">
        <v>23</v>
      </c>
      <c r="F38" s="6">
        <v>3</v>
      </c>
      <c r="G38" s="9">
        <v>18</v>
      </c>
      <c r="H38" s="10">
        <v>18</v>
      </c>
      <c r="I38" s="2" t="s">
        <v>12</v>
      </c>
      <c r="J38" s="3"/>
      <c r="M38" s="14" t="s">
        <v>27</v>
      </c>
      <c r="N38" s="1"/>
      <c r="O38" s="13" t="s">
        <v>28</v>
      </c>
      <c r="P38" s="1" t="s">
        <v>29</v>
      </c>
      <c r="Q38" s="6" t="s">
        <v>23</v>
      </c>
      <c r="R38" s="6">
        <v>1</v>
      </c>
      <c r="S38" s="9">
        <v>0.46</v>
      </c>
      <c r="T38" s="10">
        <v>0.46</v>
      </c>
      <c r="U38" s="2" t="s">
        <v>12</v>
      </c>
      <c r="V38" s="3"/>
    </row>
    <row r="39" spans="1:22" ht="17.25" customHeight="1">
      <c r="A39" s="14" t="s">
        <v>185</v>
      </c>
      <c r="B39" s="1"/>
      <c r="C39" s="13"/>
      <c r="D39" s="1" t="s">
        <v>186</v>
      </c>
      <c r="E39" s="6" t="s">
        <v>23</v>
      </c>
      <c r="F39" s="6">
        <v>1</v>
      </c>
      <c r="G39" s="9">
        <v>6</v>
      </c>
      <c r="H39" s="10">
        <v>6</v>
      </c>
      <c r="I39" s="2" t="s">
        <v>12</v>
      </c>
      <c r="J39" s="3"/>
      <c r="M39" s="14" t="s">
        <v>225</v>
      </c>
      <c r="N39" s="1"/>
      <c r="O39" s="13" t="s">
        <v>232</v>
      </c>
      <c r="P39" s="1" t="s">
        <v>233</v>
      </c>
      <c r="Q39" s="6" t="s">
        <v>11</v>
      </c>
      <c r="R39" s="6">
        <v>10</v>
      </c>
      <c r="S39" s="9">
        <v>28.94</v>
      </c>
      <c r="T39" s="10">
        <v>28.94</v>
      </c>
      <c r="U39" s="2" t="s">
        <v>199</v>
      </c>
      <c r="V39" s="3"/>
    </row>
    <row r="40" spans="1:22" ht="17.25" customHeight="1">
      <c r="A40" s="14" t="s">
        <v>185</v>
      </c>
      <c r="B40" s="1"/>
      <c r="C40" s="13"/>
      <c r="D40" s="1" t="s">
        <v>186</v>
      </c>
      <c r="E40" s="6" t="s">
        <v>23</v>
      </c>
      <c r="F40" s="6">
        <v>1</v>
      </c>
      <c r="G40" s="9">
        <v>17</v>
      </c>
      <c r="H40" s="10">
        <v>17</v>
      </c>
      <c r="I40" s="2" t="s">
        <v>12</v>
      </c>
      <c r="J40" s="3"/>
      <c r="M40" s="14" t="s">
        <v>195</v>
      </c>
      <c r="N40" s="1" t="s">
        <v>200</v>
      </c>
      <c r="O40" s="13" t="s">
        <v>208</v>
      </c>
      <c r="P40" s="1" t="s">
        <v>209</v>
      </c>
      <c r="Q40" s="6" t="s">
        <v>11</v>
      </c>
      <c r="R40" s="6">
        <v>9</v>
      </c>
      <c r="S40" s="9">
        <v>1.1200000000000001</v>
      </c>
      <c r="T40" s="10">
        <v>1.1200000000000001</v>
      </c>
      <c r="U40" s="2" t="s">
        <v>199</v>
      </c>
      <c r="V40" s="3"/>
    </row>
    <row r="41" spans="1:22" ht="17.25" customHeight="1">
      <c r="A41" s="14" t="s">
        <v>185</v>
      </c>
      <c r="B41" s="1"/>
      <c r="C41" s="13"/>
      <c r="D41" s="1" t="s">
        <v>186</v>
      </c>
      <c r="E41" s="6" t="s">
        <v>23</v>
      </c>
      <c r="F41" s="6">
        <v>1</v>
      </c>
      <c r="G41" s="9">
        <v>17</v>
      </c>
      <c r="H41" s="10">
        <v>17</v>
      </c>
      <c r="I41" s="2" t="s">
        <v>12</v>
      </c>
      <c r="J41" s="3"/>
      <c r="M41" s="14" t="s">
        <v>302</v>
      </c>
      <c r="N41" s="1" t="s">
        <v>303</v>
      </c>
      <c r="O41" s="13"/>
      <c r="P41" s="1" t="s">
        <v>304</v>
      </c>
      <c r="Q41" s="6" t="s">
        <v>23</v>
      </c>
      <c r="R41" s="6">
        <v>1</v>
      </c>
      <c r="S41" s="9">
        <v>2.5</v>
      </c>
      <c r="T41" s="10">
        <v>3</v>
      </c>
      <c r="U41" s="2" t="s">
        <v>298</v>
      </c>
      <c r="V41" s="3"/>
    </row>
    <row r="42" spans="1:22" ht="17.25" customHeight="1">
      <c r="A42" s="14" t="s">
        <v>185</v>
      </c>
      <c r="B42" s="1"/>
      <c r="C42" s="13"/>
      <c r="D42" s="1" t="s">
        <v>186</v>
      </c>
      <c r="E42" s="6" t="s">
        <v>23</v>
      </c>
      <c r="F42" s="6">
        <v>1</v>
      </c>
      <c r="G42" s="9">
        <v>8.5</v>
      </c>
      <c r="H42" s="10">
        <v>8.5</v>
      </c>
      <c r="I42" s="2" t="s">
        <v>12</v>
      </c>
      <c r="J42" s="3"/>
      <c r="M42" s="14" t="s">
        <v>78</v>
      </c>
      <c r="N42" s="1"/>
      <c r="O42" s="13"/>
      <c r="P42" s="1" t="s">
        <v>79</v>
      </c>
      <c r="Q42" s="6" t="s">
        <v>23</v>
      </c>
      <c r="R42" s="6">
        <v>8</v>
      </c>
      <c r="S42" s="9">
        <v>33.5</v>
      </c>
      <c r="T42" s="10">
        <v>33.5</v>
      </c>
      <c r="U42" s="2" t="s">
        <v>12</v>
      </c>
      <c r="V42" s="3"/>
    </row>
    <row r="43" spans="1:22" ht="17.25" customHeight="1">
      <c r="A43" s="14" t="s">
        <v>195</v>
      </c>
      <c r="B43" s="1" t="s">
        <v>200</v>
      </c>
      <c r="C43" s="13" t="s">
        <v>212</v>
      </c>
      <c r="D43" s="1" t="s">
        <v>213</v>
      </c>
      <c r="E43" s="6" t="s">
        <v>11</v>
      </c>
      <c r="F43" s="6">
        <v>6</v>
      </c>
      <c r="G43" s="9">
        <v>0.84</v>
      </c>
      <c r="H43" s="10">
        <v>0.84</v>
      </c>
      <c r="I43" s="2" t="s">
        <v>199</v>
      </c>
      <c r="J43" s="3"/>
      <c r="M43" s="14" t="s">
        <v>252</v>
      </c>
      <c r="N43" s="1"/>
      <c r="O43" s="13" t="s">
        <v>254</v>
      </c>
      <c r="P43" s="1" t="s">
        <v>255</v>
      </c>
      <c r="Q43" s="6" t="s">
        <v>11</v>
      </c>
      <c r="R43" s="6">
        <v>4</v>
      </c>
      <c r="S43" s="9">
        <v>4.0599999999999996</v>
      </c>
      <c r="T43" s="10">
        <v>4.0599999999999996</v>
      </c>
      <c r="U43" s="2" t="s">
        <v>199</v>
      </c>
      <c r="V43" s="3"/>
    </row>
    <row r="44" spans="1:22" ht="17.25">
      <c r="A44" s="14" t="s">
        <v>195</v>
      </c>
      <c r="B44" s="1" t="s">
        <v>200</v>
      </c>
      <c r="C44" s="13" t="s">
        <v>30</v>
      </c>
      <c r="D44" s="1" t="s">
        <v>213</v>
      </c>
      <c r="E44" s="6" t="s">
        <v>11</v>
      </c>
      <c r="F44" s="6">
        <v>2</v>
      </c>
      <c r="G44" s="9">
        <v>0.98</v>
      </c>
      <c r="H44" s="10">
        <v>0.98</v>
      </c>
      <c r="I44" s="2" t="s">
        <v>199</v>
      </c>
      <c r="J44" s="3"/>
      <c r="R44" s="15">
        <f>SUM(R2:R43)</f>
        <v>996</v>
      </c>
      <c r="S44" s="15">
        <f>SUM(S2:S43)</f>
        <v>1661.13</v>
      </c>
      <c r="T44" s="15">
        <f>SUM(T2:T43)</f>
        <v>1747.72</v>
      </c>
    </row>
    <row r="45" spans="1:22" ht="17.25">
      <c r="A45" s="14" t="s">
        <v>195</v>
      </c>
      <c r="B45" s="1" t="s">
        <v>200</v>
      </c>
      <c r="C45" s="13" t="s">
        <v>218</v>
      </c>
      <c r="D45" s="1" t="s">
        <v>213</v>
      </c>
      <c r="E45" s="6" t="s">
        <v>11</v>
      </c>
      <c r="F45" s="6">
        <v>2</v>
      </c>
      <c r="G45" s="9">
        <v>0.98</v>
      </c>
      <c r="H45" s="10">
        <v>0.98</v>
      </c>
      <c r="I45" s="2" t="s">
        <v>199</v>
      </c>
      <c r="J45" s="3"/>
    </row>
    <row r="46" spans="1:22" ht="17.25">
      <c r="A46" s="14" t="s">
        <v>195</v>
      </c>
      <c r="B46" s="1" t="s">
        <v>200</v>
      </c>
      <c r="C46" s="13" t="s">
        <v>64</v>
      </c>
      <c r="D46" s="1" t="s">
        <v>213</v>
      </c>
      <c r="E46" s="6" t="s">
        <v>11</v>
      </c>
      <c r="F46" s="6">
        <v>1</v>
      </c>
      <c r="G46" s="9">
        <v>0.54</v>
      </c>
      <c r="H46" s="10">
        <v>0.54</v>
      </c>
      <c r="I46" s="2" t="s">
        <v>199</v>
      </c>
      <c r="J46" s="3"/>
    </row>
    <row r="47" spans="1:22" ht="17.25">
      <c r="A47" s="14" t="s">
        <v>195</v>
      </c>
      <c r="B47" s="1" t="s">
        <v>200</v>
      </c>
      <c r="C47" s="13" t="s">
        <v>221</v>
      </c>
      <c r="D47" s="1" t="s">
        <v>213</v>
      </c>
      <c r="E47" s="6" t="s">
        <v>11</v>
      </c>
      <c r="F47" s="6">
        <v>1</v>
      </c>
      <c r="G47" s="9">
        <v>5.92</v>
      </c>
      <c r="H47" s="10">
        <v>5.92</v>
      </c>
      <c r="I47" s="2" t="s">
        <v>199</v>
      </c>
      <c r="J47" s="3"/>
    </row>
    <row r="48" spans="1:22" ht="17.25">
      <c r="A48" s="14" t="s">
        <v>80</v>
      </c>
      <c r="B48" s="1"/>
      <c r="C48" s="13" t="s">
        <v>85</v>
      </c>
      <c r="D48" s="1" t="s">
        <v>86</v>
      </c>
      <c r="E48" s="6" t="s">
        <v>23</v>
      </c>
      <c r="F48" s="6">
        <v>1</v>
      </c>
      <c r="G48" s="9">
        <v>0.56000000000000005</v>
      </c>
      <c r="H48" s="10">
        <v>0.56000000000000005</v>
      </c>
      <c r="I48" s="2" t="s">
        <v>12</v>
      </c>
      <c r="J48" s="3"/>
    </row>
    <row r="49" spans="1:10" ht="17.25">
      <c r="A49" s="14" t="s">
        <v>225</v>
      </c>
      <c r="B49" s="1"/>
      <c r="C49" s="13" t="s">
        <v>234</v>
      </c>
      <c r="D49" s="1" t="s">
        <v>235</v>
      </c>
      <c r="E49" s="6" t="s">
        <v>11</v>
      </c>
      <c r="F49" s="6">
        <v>5</v>
      </c>
      <c r="G49" s="9">
        <v>27</v>
      </c>
      <c r="H49" s="10">
        <v>27</v>
      </c>
      <c r="I49" s="2" t="s">
        <v>199</v>
      </c>
      <c r="J49" s="3"/>
    </row>
    <row r="50" spans="1:10" ht="17.25">
      <c r="A50" s="14" t="s">
        <v>225</v>
      </c>
      <c r="B50" s="1"/>
      <c r="C50" s="13" t="s">
        <v>236</v>
      </c>
      <c r="D50" s="1" t="s">
        <v>235</v>
      </c>
      <c r="E50" s="6" t="s">
        <v>11</v>
      </c>
      <c r="F50" s="6">
        <v>5</v>
      </c>
      <c r="G50" s="9">
        <v>45.4</v>
      </c>
      <c r="H50" s="10">
        <v>45.4</v>
      </c>
      <c r="I50" s="2" t="s">
        <v>199</v>
      </c>
      <c r="J50" s="3"/>
    </row>
    <row r="51" spans="1:10" ht="17.25">
      <c r="A51" s="14" t="s">
        <v>27</v>
      </c>
      <c r="B51" s="1"/>
      <c r="C51" s="13" t="s">
        <v>62</v>
      </c>
      <c r="D51" s="1" t="s">
        <v>63</v>
      </c>
      <c r="E51" s="6" t="s">
        <v>23</v>
      </c>
      <c r="F51" s="6">
        <v>1</v>
      </c>
      <c r="G51" s="9">
        <v>0.56000000000000005</v>
      </c>
      <c r="H51" s="10">
        <v>0.56000000000000005</v>
      </c>
      <c r="I51" s="2" t="s">
        <v>12</v>
      </c>
      <c r="J51" s="3"/>
    </row>
    <row r="52" spans="1:10" ht="17.25">
      <c r="A52" s="14" t="s">
        <v>105</v>
      </c>
      <c r="B52" s="1"/>
      <c r="C52" s="13" t="s">
        <v>108</v>
      </c>
      <c r="D52" s="1" t="s">
        <v>109</v>
      </c>
      <c r="E52" s="6" t="s">
        <v>23</v>
      </c>
      <c r="F52" s="6">
        <v>1</v>
      </c>
      <c r="G52" s="9">
        <v>0.77</v>
      </c>
      <c r="H52" s="10">
        <v>0.77</v>
      </c>
      <c r="I52" s="2" t="s">
        <v>12</v>
      </c>
      <c r="J52" s="3"/>
    </row>
    <row r="53" spans="1:10" ht="17.25">
      <c r="A53" s="14" t="s">
        <v>195</v>
      </c>
      <c r="B53" s="1" t="s">
        <v>200</v>
      </c>
      <c r="C53" s="13" t="s">
        <v>44</v>
      </c>
      <c r="D53" s="1" t="s">
        <v>214</v>
      </c>
      <c r="E53" s="6" t="s">
        <v>11</v>
      </c>
      <c r="F53" s="6">
        <v>2</v>
      </c>
      <c r="G53" s="9">
        <v>1.84</v>
      </c>
      <c r="H53" s="10">
        <v>1.84</v>
      </c>
      <c r="I53" s="2" t="s">
        <v>199</v>
      </c>
      <c r="J53" s="3"/>
    </row>
    <row r="54" spans="1:10" ht="17.25">
      <c r="A54" s="14" t="s">
        <v>195</v>
      </c>
      <c r="B54" s="1" t="s">
        <v>200</v>
      </c>
      <c r="C54" s="13" t="s">
        <v>216</v>
      </c>
      <c r="D54" s="1" t="s">
        <v>214</v>
      </c>
      <c r="E54" s="6" t="s">
        <v>11</v>
      </c>
      <c r="F54" s="6">
        <v>2</v>
      </c>
      <c r="G54" s="9">
        <v>1.68</v>
      </c>
      <c r="H54" s="10">
        <v>1.68</v>
      </c>
      <c r="I54" s="2" t="s">
        <v>199</v>
      </c>
      <c r="J54" s="3"/>
    </row>
    <row r="55" spans="1:10" ht="17.25">
      <c r="A55" s="14" t="s">
        <v>195</v>
      </c>
      <c r="B55" s="1" t="s">
        <v>200</v>
      </c>
      <c r="C55" s="13" t="s">
        <v>215</v>
      </c>
      <c r="D55" s="1" t="s">
        <v>214</v>
      </c>
      <c r="E55" s="6" t="s">
        <v>11</v>
      </c>
      <c r="F55" s="6">
        <v>2</v>
      </c>
      <c r="G55" s="9">
        <v>1.4</v>
      </c>
      <c r="H55" s="10">
        <v>1.4</v>
      </c>
      <c r="I55" s="2" t="s">
        <v>199</v>
      </c>
      <c r="J55" s="3"/>
    </row>
    <row r="56" spans="1:10" ht="17.25">
      <c r="A56" s="14" t="s">
        <v>25</v>
      </c>
      <c r="B56" s="1"/>
      <c r="C56" s="13"/>
      <c r="D56" s="1" t="s">
        <v>26</v>
      </c>
      <c r="E56" s="6" t="s">
        <v>11</v>
      </c>
      <c r="F56" s="6">
        <v>520</v>
      </c>
      <c r="G56" s="9">
        <v>42.26</v>
      </c>
      <c r="H56" s="10">
        <v>63.26</v>
      </c>
      <c r="I56" s="2" t="s">
        <v>12</v>
      </c>
      <c r="J56" s="3"/>
    </row>
    <row r="57" spans="1:10" ht="17.25">
      <c r="A57" s="14" t="s">
        <v>195</v>
      </c>
      <c r="B57" s="1" t="s">
        <v>200</v>
      </c>
      <c r="C57" s="13" t="s">
        <v>205</v>
      </c>
      <c r="D57" s="1" t="s">
        <v>206</v>
      </c>
      <c r="E57" s="6" t="s">
        <v>23</v>
      </c>
      <c r="F57" s="6">
        <v>1</v>
      </c>
      <c r="G57" s="9">
        <v>0.28000000000000003</v>
      </c>
      <c r="H57" s="10">
        <v>0.28000000000000003</v>
      </c>
      <c r="I57" s="2" t="s">
        <v>199</v>
      </c>
      <c r="J57" s="3"/>
    </row>
    <row r="58" spans="1:10" ht="17.25">
      <c r="A58" s="14" t="s">
        <v>100</v>
      </c>
      <c r="B58" s="1"/>
      <c r="C58" s="13" t="s">
        <v>103</v>
      </c>
      <c r="D58" s="1" t="s">
        <v>104</v>
      </c>
      <c r="E58" s="6" t="s">
        <v>23</v>
      </c>
      <c r="F58" s="6">
        <v>10</v>
      </c>
      <c r="G58" s="9">
        <v>12.5</v>
      </c>
      <c r="H58" s="10">
        <v>13.5</v>
      </c>
      <c r="I58" s="2" t="s">
        <v>12</v>
      </c>
      <c r="J58" s="3"/>
    </row>
    <row r="59" spans="1:10" ht="17.25">
      <c r="A59" s="14" t="s">
        <v>185</v>
      </c>
      <c r="B59" s="1"/>
      <c r="C59" s="13"/>
      <c r="D59" s="1" t="s">
        <v>190</v>
      </c>
      <c r="E59" s="6" t="s">
        <v>23</v>
      </c>
      <c r="F59" s="6">
        <v>1</v>
      </c>
      <c r="G59" s="9">
        <v>5.5</v>
      </c>
      <c r="H59" s="10">
        <v>5.5</v>
      </c>
      <c r="I59" s="2" t="s">
        <v>12</v>
      </c>
      <c r="J59" s="3"/>
    </row>
    <row r="60" spans="1:10" ht="17.25">
      <c r="A60" s="14" t="s">
        <v>76</v>
      </c>
      <c r="B60" s="1"/>
      <c r="C60" s="13"/>
      <c r="D60" s="1" t="s">
        <v>77</v>
      </c>
      <c r="E60" s="6" t="s">
        <v>23</v>
      </c>
      <c r="F60" s="6">
        <v>1</v>
      </c>
      <c r="G60" s="9">
        <v>23.5</v>
      </c>
      <c r="H60" s="10">
        <v>23.5</v>
      </c>
      <c r="I60" s="2" t="s">
        <v>12</v>
      </c>
      <c r="J60" s="3"/>
    </row>
    <row r="61" spans="1:10" ht="17.25">
      <c r="A61" s="14" t="s">
        <v>185</v>
      </c>
      <c r="B61" s="1"/>
      <c r="C61" s="13"/>
      <c r="D61" s="1" t="s">
        <v>77</v>
      </c>
      <c r="E61" s="6" t="s">
        <v>23</v>
      </c>
      <c r="F61" s="6">
        <v>3</v>
      </c>
      <c r="G61" s="9">
        <v>17</v>
      </c>
      <c r="H61" s="10">
        <v>17</v>
      </c>
      <c r="I61" s="2" t="s">
        <v>12</v>
      </c>
      <c r="J61" s="3"/>
    </row>
    <row r="62" spans="1:10" ht="17.25">
      <c r="A62" s="14" t="s">
        <v>185</v>
      </c>
      <c r="B62" s="1"/>
      <c r="C62" s="13"/>
      <c r="D62" s="1" t="s">
        <v>77</v>
      </c>
      <c r="E62" s="6" t="s">
        <v>23</v>
      </c>
      <c r="F62" s="6">
        <v>1</v>
      </c>
      <c r="G62" s="9">
        <v>6</v>
      </c>
      <c r="H62" s="10">
        <v>6</v>
      </c>
      <c r="I62" s="2" t="s">
        <v>12</v>
      </c>
      <c r="J62" s="3"/>
    </row>
    <row r="63" spans="1:10" ht="17.25">
      <c r="A63" s="14" t="s">
        <v>185</v>
      </c>
      <c r="B63" s="1"/>
      <c r="C63" s="13"/>
      <c r="D63" s="1" t="s">
        <v>77</v>
      </c>
      <c r="E63" s="6" t="s">
        <v>23</v>
      </c>
      <c r="F63" s="6">
        <v>1</v>
      </c>
      <c r="G63" s="9">
        <v>13.26</v>
      </c>
      <c r="H63" s="10">
        <v>13.26</v>
      </c>
      <c r="I63" s="2" t="s">
        <v>12</v>
      </c>
      <c r="J63" s="3"/>
    </row>
    <row r="64" spans="1:10" ht="17.25">
      <c r="A64" s="14" t="s">
        <v>185</v>
      </c>
      <c r="B64" s="1"/>
      <c r="C64" s="13"/>
      <c r="D64" s="1" t="s">
        <v>77</v>
      </c>
      <c r="E64" s="6" t="s">
        <v>23</v>
      </c>
      <c r="F64" s="6">
        <v>1</v>
      </c>
      <c r="G64" s="9">
        <v>1.72</v>
      </c>
      <c r="H64" s="10">
        <v>1.72</v>
      </c>
      <c r="I64" s="2" t="s">
        <v>12</v>
      </c>
      <c r="J64" s="3"/>
    </row>
    <row r="65" spans="1:10" ht="17.25">
      <c r="A65" s="14" t="s">
        <v>185</v>
      </c>
      <c r="B65" s="1"/>
      <c r="C65" s="13"/>
      <c r="D65" s="1" t="s">
        <v>77</v>
      </c>
      <c r="E65" s="6" t="s">
        <v>23</v>
      </c>
      <c r="F65" s="6">
        <v>1</v>
      </c>
      <c r="G65" s="9">
        <v>18.5</v>
      </c>
      <c r="H65" s="10">
        <v>18.5</v>
      </c>
      <c r="I65" s="2" t="s">
        <v>12</v>
      </c>
      <c r="J65" s="3"/>
    </row>
    <row r="66" spans="1:10" ht="17.25">
      <c r="A66" s="14" t="s">
        <v>185</v>
      </c>
      <c r="B66" s="1"/>
      <c r="C66" s="13"/>
      <c r="D66" s="1" t="s">
        <v>77</v>
      </c>
      <c r="E66" s="6" t="s">
        <v>23</v>
      </c>
      <c r="F66" s="6">
        <v>1</v>
      </c>
      <c r="G66" s="9">
        <v>10</v>
      </c>
      <c r="H66" s="10">
        <v>10</v>
      </c>
      <c r="I66" s="2" t="s">
        <v>12</v>
      </c>
      <c r="J66" s="3"/>
    </row>
    <row r="67" spans="1:10" ht="17.25">
      <c r="A67" s="14" t="s">
        <v>185</v>
      </c>
      <c r="B67" s="1"/>
      <c r="C67" s="13"/>
      <c r="D67" s="1" t="s">
        <v>77</v>
      </c>
      <c r="E67" s="6" t="s">
        <v>23</v>
      </c>
      <c r="F67" s="6">
        <v>1</v>
      </c>
      <c r="G67" s="9">
        <v>6.5</v>
      </c>
      <c r="H67" s="10">
        <v>6.5</v>
      </c>
      <c r="I67" s="2" t="s">
        <v>12</v>
      </c>
      <c r="J67" s="3"/>
    </row>
    <row r="68" spans="1:10" ht="17.25">
      <c r="A68" s="14" t="s">
        <v>185</v>
      </c>
      <c r="B68" s="1"/>
      <c r="C68" s="13"/>
      <c r="D68" s="1" t="s">
        <v>189</v>
      </c>
      <c r="E68" s="6" t="s">
        <v>23</v>
      </c>
      <c r="F68" s="6">
        <v>2</v>
      </c>
      <c r="G68" s="9">
        <v>10.5</v>
      </c>
      <c r="H68" s="10">
        <v>10.5</v>
      </c>
      <c r="I68" s="2" t="s">
        <v>12</v>
      </c>
      <c r="J68" s="3"/>
    </row>
    <row r="69" spans="1:10" ht="17.25">
      <c r="A69" s="14" t="s">
        <v>105</v>
      </c>
      <c r="B69" s="1"/>
      <c r="C69" s="13" t="s">
        <v>181</v>
      </c>
      <c r="D69" s="1" t="s">
        <v>182</v>
      </c>
      <c r="E69" s="6" t="s">
        <v>23</v>
      </c>
      <c r="F69" s="6">
        <v>2</v>
      </c>
      <c r="G69" s="9">
        <v>1.54</v>
      </c>
      <c r="H69" s="10">
        <v>1.54</v>
      </c>
      <c r="I69" s="2" t="s">
        <v>12</v>
      </c>
      <c r="J69" s="3"/>
    </row>
    <row r="70" spans="1:10" ht="17.25">
      <c r="A70" s="14" t="s">
        <v>105</v>
      </c>
      <c r="B70" s="1"/>
      <c r="C70" s="13" t="s">
        <v>114</v>
      </c>
      <c r="D70" s="1" t="s">
        <v>115</v>
      </c>
      <c r="E70" s="6" t="s">
        <v>23</v>
      </c>
      <c r="F70" s="6">
        <v>1</v>
      </c>
      <c r="G70" s="9">
        <v>0.77</v>
      </c>
      <c r="H70" s="10">
        <v>0.77</v>
      </c>
      <c r="I70" s="2" t="s">
        <v>12</v>
      </c>
      <c r="J70" s="3"/>
    </row>
    <row r="71" spans="1:10" ht="17.25">
      <c r="A71" s="14" t="s">
        <v>225</v>
      </c>
      <c r="B71" s="1"/>
      <c r="C71" s="13" t="s">
        <v>230</v>
      </c>
      <c r="D71" s="1" t="s">
        <v>231</v>
      </c>
      <c r="E71" s="6" t="s">
        <v>11</v>
      </c>
      <c r="F71" s="6">
        <v>20</v>
      </c>
      <c r="G71" s="9">
        <v>28.64</v>
      </c>
      <c r="H71" s="10">
        <v>28.64</v>
      </c>
      <c r="I71" s="2" t="s">
        <v>199</v>
      </c>
      <c r="J71" s="3"/>
    </row>
    <row r="72" spans="1:10" ht="17.25">
      <c r="A72" s="14" t="s">
        <v>105</v>
      </c>
      <c r="B72" s="1"/>
      <c r="C72" s="13" t="s">
        <v>149</v>
      </c>
      <c r="D72" s="1" t="s">
        <v>150</v>
      </c>
      <c r="E72" s="6" t="s">
        <v>23</v>
      </c>
      <c r="F72" s="6">
        <v>1</v>
      </c>
      <c r="G72" s="9">
        <v>0.77</v>
      </c>
      <c r="H72" s="10">
        <v>0.77</v>
      </c>
      <c r="I72" s="2" t="s">
        <v>12</v>
      </c>
      <c r="J72" s="3"/>
    </row>
    <row r="73" spans="1:10" ht="17.25">
      <c r="A73" s="14" t="s">
        <v>105</v>
      </c>
      <c r="B73" s="1"/>
      <c r="C73" s="13" t="s">
        <v>156</v>
      </c>
      <c r="D73" s="1" t="s">
        <v>169</v>
      </c>
      <c r="E73" s="6" t="s">
        <v>23</v>
      </c>
      <c r="F73" s="6">
        <v>1</v>
      </c>
      <c r="G73" s="9">
        <v>0.77</v>
      </c>
      <c r="H73" s="10">
        <v>0.77</v>
      </c>
      <c r="I73" s="2" t="s">
        <v>12</v>
      </c>
      <c r="J73" s="3"/>
    </row>
    <row r="74" spans="1:10" ht="17.25">
      <c r="A74" s="14" t="s">
        <v>105</v>
      </c>
      <c r="B74" s="1"/>
      <c r="C74" s="13" t="s">
        <v>156</v>
      </c>
      <c r="D74" s="1" t="s">
        <v>157</v>
      </c>
      <c r="E74" s="6" t="s">
        <v>23</v>
      </c>
      <c r="F74" s="6">
        <v>1</v>
      </c>
      <c r="G74" s="9">
        <v>0.77</v>
      </c>
      <c r="H74" s="10">
        <v>0.77</v>
      </c>
      <c r="I74" s="2" t="s">
        <v>12</v>
      </c>
      <c r="J74" s="3"/>
    </row>
    <row r="75" spans="1:10" ht="17.25">
      <c r="A75" s="14" t="s">
        <v>105</v>
      </c>
      <c r="B75" s="1"/>
      <c r="C75" s="13" t="s">
        <v>161</v>
      </c>
      <c r="D75" s="1" t="s">
        <v>162</v>
      </c>
      <c r="E75" s="6" t="s">
        <v>23</v>
      </c>
      <c r="F75" s="6">
        <v>1</v>
      </c>
      <c r="G75" s="9">
        <v>0.77</v>
      </c>
      <c r="H75" s="10">
        <v>0.77</v>
      </c>
      <c r="I75" s="2" t="s">
        <v>12</v>
      </c>
      <c r="J75" s="3"/>
    </row>
    <row r="76" spans="1:10" ht="17.25">
      <c r="A76" s="14" t="s">
        <v>105</v>
      </c>
      <c r="B76" s="1"/>
      <c r="C76" s="13" t="s">
        <v>175</v>
      </c>
      <c r="D76" s="1" t="s">
        <v>176</v>
      </c>
      <c r="E76" s="6" t="s">
        <v>23</v>
      </c>
      <c r="F76" s="6">
        <v>2</v>
      </c>
      <c r="G76" s="9">
        <v>1.54</v>
      </c>
      <c r="H76" s="10">
        <v>1.54</v>
      </c>
      <c r="I76" s="2" t="s">
        <v>12</v>
      </c>
      <c r="J76" s="3"/>
    </row>
    <row r="77" spans="1:10" ht="17.25">
      <c r="A77" s="14" t="s">
        <v>105</v>
      </c>
      <c r="B77" s="1"/>
      <c r="C77" s="13" t="s">
        <v>147</v>
      </c>
      <c r="D77" s="1" t="s">
        <v>148</v>
      </c>
      <c r="E77" s="6" t="s">
        <v>23</v>
      </c>
      <c r="F77" s="6">
        <v>1</v>
      </c>
      <c r="G77" s="9">
        <v>0.77</v>
      </c>
      <c r="H77" s="10">
        <v>0.77</v>
      </c>
      <c r="I77" s="2" t="s">
        <v>12</v>
      </c>
      <c r="J77" s="3"/>
    </row>
    <row r="78" spans="1:10" ht="17.25">
      <c r="A78" s="14" t="s">
        <v>105</v>
      </c>
      <c r="B78" s="1"/>
      <c r="C78" s="13" t="s">
        <v>179</v>
      </c>
      <c r="D78" s="1" t="s">
        <v>180</v>
      </c>
      <c r="E78" s="6" t="s">
        <v>23</v>
      </c>
      <c r="F78" s="6">
        <v>1</v>
      </c>
      <c r="G78" s="9">
        <v>0.77</v>
      </c>
      <c r="H78" s="10">
        <v>0.77</v>
      </c>
      <c r="I78" s="2" t="s">
        <v>12</v>
      </c>
      <c r="J78" s="3"/>
    </row>
    <row r="79" spans="1:10" ht="17.25">
      <c r="A79" s="14" t="s">
        <v>261</v>
      </c>
      <c r="B79" s="1"/>
      <c r="C79" s="13" t="s">
        <v>147</v>
      </c>
      <c r="D79" s="1" t="s">
        <v>263</v>
      </c>
      <c r="E79" s="6" t="s">
        <v>11</v>
      </c>
      <c r="F79" s="6">
        <v>200</v>
      </c>
      <c r="G79" s="9">
        <v>113.38</v>
      </c>
      <c r="H79" s="10">
        <v>116</v>
      </c>
      <c r="I79" s="2" t="s">
        <v>199</v>
      </c>
      <c r="J79" s="3"/>
    </row>
    <row r="80" spans="1:10" ht="17.25">
      <c r="A80" s="14" t="s">
        <v>271</v>
      </c>
      <c r="B80" s="1"/>
      <c r="C80" s="13" t="s">
        <v>147</v>
      </c>
      <c r="D80" s="1" t="s">
        <v>263</v>
      </c>
      <c r="E80" s="6" t="s">
        <v>11</v>
      </c>
      <c r="F80" s="6">
        <v>1</v>
      </c>
      <c r="G80" s="9">
        <v>0.56000000000000005</v>
      </c>
      <c r="H80" s="10">
        <v>0.56000000000000005</v>
      </c>
      <c r="I80" s="2" t="s">
        <v>199</v>
      </c>
      <c r="J80" s="3"/>
    </row>
    <row r="81" spans="1:10" ht="17.25">
      <c r="A81" s="14" t="s">
        <v>284</v>
      </c>
      <c r="B81" s="1"/>
      <c r="C81" s="13" t="s">
        <v>287</v>
      </c>
      <c r="D81" s="1" t="s">
        <v>263</v>
      </c>
      <c r="E81" s="6" t="s">
        <v>11</v>
      </c>
      <c r="F81" s="6">
        <v>15</v>
      </c>
      <c r="G81" s="9">
        <v>8.94</v>
      </c>
      <c r="H81" s="10">
        <v>8.94</v>
      </c>
      <c r="I81" s="2" t="s">
        <v>199</v>
      </c>
      <c r="J81" s="3"/>
    </row>
    <row r="82" spans="1:10" ht="17.25">
      <c r="A82" s="14" t="s">
        <v>284</v>
      </c>
      <c r="B82" s="1"/>
      <c r="C82" s="13" t="s">
        <v>286</v>
      </c>
      <c r="D82" s="1" t="s">
        <v>263</v>
      </c>
      <c r="E82" s="6" t="s">
        <v>11</v>
      </c>
      <c r="F82" s="6">
        <v>20</v>
      </c>
      <c r="G82" s="9">
        <v>11.86</v>
      </c>
      <c r="H82" s="10">
        <v>11.86</v>
      </c>
      <c r="I82" s="2" t="s">
        <v>199</v>
      </c>
      <c r="J82" s="3"/>
    </row>
    <row r="83" spans="1:10" ht="17.25">
      <c r="A83" s="14" t="s">
        <v>271</v>
      </c>
      <c r="B83" s="1"/>
      <c r="C83" s="13" t="s">
        <v>283</v>
      </c>
      <c r="D83" s="1" t="s">
        <v>263</v>
      </c>
      <c r="E83" s="6" t="s">
        <v>11</v>
      </c>
      <c r="F83" s="6">
        <v>34</v>
      </c>
      <c r="G83" s="9">
        <v>31.86</v>
      </c>
      <c r="H83" s="10">
        <v>33.76</v>
      </c>
      <c r="I83" s="2" t="s">
        <v>199</v>
      </c>
      <c r="J83" s="3"/>
    </row>
    <row r="84" spans="1:10" ht="17.25">
      <c r="A84" s="14" t="s">
        <v>271</v>
      </c>
      <c r="B84" s="1"/>
      <c r="C84" s="13" t="s">
        <v>273</v>
      </c>
      <c r="D84" s="1" t="s">
        <v>263</v>
      </c>
      <c r="E84" s="6" t="s">
        <v>11</v>
      </c>
      <c r="F84" s="6">
        <v>5</v>
      </c>
      <c r="G84" s="9">
        <v>3.6</v>
      </c>
      <c r="H84" s="10">
        <v>3.6</v>
      </c>
      <c r="I84" s="2" t="s">
        <v>199</v>
      </c>
      <c r="J84" s="3"/>
    </row>
    <row r="85" spans="1:10" ht="17.25">
      <c r="A85" s="14" t="s">
        <v>271</v>
      </c>
      <c r="B85" s="1"/>
      <c r="C85" s="13" t="s">
        <v>179</v>
      </c>
      <c r="D85" s="1" t="s">
        <v>263</v>
      </c>
      <c r="E85" s="6" t="s">
        <v>11</v>
      </c>
      <c r="F85" s="6">
        <v>100</v>
      </c>
      <c r="G85" s="9">
        <v>26.78</v>
      </c>
      <c r="H85" s="10">
        <v>29.4</v>
      </c>
      <c r="I85" s="2" t="s">
        <v>199</v>
      </c>
      <c r="J85" s="3"/>
    </row>
    <row r="86" spans="1:10" ht="17.25">
      <c r="A86" s="14" t="s">
        <v>271</v>
      </c>
      <c r="B86" s="1"/>
      <c r="C86" s="13" t="s">
        <v>278</v>
      </c>
      <c r="D86" s="1" t="s">
        <v>263</v>
      </c>
      <c r="E86" s="6" t="s">
        <v>11</v>
      </c>
      <c r="F86" s="6">
        <v>6</v>
      </c>
      <c r="G86" s="9">
        <v>3.4</v>
      </c>
      <c r="H86" s="10">
        <v>3.4</v>
      </c>
      <c r="I86" s="2" t="s">
        <v>199</v>
      </c>
      <c r="J86" s="3"/>
    </row>
    <row r="87" spans="1:10" ht="17.25">
      <c r="A87" s="14" t="s">
        <v>271</v>
      </c>
      <c r="B87" s="1"/>
      <c r="C87" s="13" t="s">
        <v>280</v>
      </c>
      <c r="D87" s="1" t="s">
        <v>263</v>
      </c>
      <c r="E87" s="6" t="s">
        <v>11</v>
      </c>
      <c r="F87" s="6">
        <v>2</v>
      </c>
      <c r="G87" s="9">
        <v>1.22</v>
      </c>
      <c r="H87" s="10">
        <v>1.22</v>
      </c>
      <c r="I87" s="2" t="s">
        <v>199</v>
      </c>
      <c r="J87" s="3"/>
    </row>
    <row r="88" spans="1:10" ht="17.25">
      <c r="A88" s="14" t="s">
        <v>271</v>
      </c>
      <c r="B88" s="1"/>
      <c r="C88" s="13" t="s">
        <v>282</v>
      </c>
      <c r="D88" s="1" t="s">
        <v>263</v>
      </c>
      <c r="E88" s="6" t="s">
        <v>11</v>
      </c>
      <c r="F88" s="6">
        <v>30</v>
      </c>
      <c r="G88" s="9">
        <v>18.12</v>
      </c>
      <c r="H88" s="10">
        <v>18.12</v>
      </c>
      <c r="I88" s="2" t="s">
        <v>199</v>
      </c>
      <c r="J88" s="3"/>
    </row>
    <row r="89" spans="1:10" ht="17.25">
      <c r="A89" s="14" t="s">
        <v>271</v>
      </c>
      <c r="B89" s="1"/>
      <c r="C89" s="13" t="s">
        <v>279</v>
      </c>
      <c r="D89" s="1" t="s">
        <v>263</v>
      </c>
      <c r="E89" s="6" t="s">
        <v>11</v>
      </c>
      <c r="F89" s="6">
        <v>2</v>
      </c>
      <c r="G89" s="9">
        <v>0.92</v>
      </c>
      <c r="H89" s="10">
        <v>0.92</v>
      </c>
      <c r="I89" s="2" t="s">
        <v>199</v>
      </c>
      <c r="J89" s="3"/>
    </row>
    <row r="90" spans="1:10" ht="17.25">
      <c r="A90" s="14" t="s">
        <v>284</v>
      </c>
      <c r="B90" s="1"/>
      <c r="C90" s="13" t="s">
        <v>128</v>
      </c>
      <c r="D90" s="1" t="s">
        <v>263</v>
      </c>
      <c r="E90" s="6" t="s">
        <v>11</v>
      </c>
      <c r="F90" s="6">
        <v>20</v>
      </c>
      <c r="G90" s="9">
        <v>12.5</v>
      </c>
      <c r="H90" s="10">
        <v>12.5</v>
      </c>
      <c r="I90" s="2" t="s">
        <v>199</v>
      </c>
      <c r="J90" s="3"/>
    </row>
    <row r="91" spans="1:10" ht="17.25">
      <c r="A91" s="14" t="s">
        <v>271</v>
      </c>
      <c r="B91" s="1"/>
      <c r="C91" s="13" t="s">
        <v>156</v>
      </c>
      <c r="D91" s="1" t="s">
        <v>263</v>
      </c>
      <c r="E91" s="6" t="s">
        <v>11</v>
      </c>
      <c r="F91" s="6">
        <v>119</v>
      </c>
      <c r="G91" s="9">
        <v>72.099999999999994</v>
      </c>
      <c r="H91" s="10">
        <v>74.72</v>
      </c>
      <c r="I91" s="2" t="s">
        <v>199</v>
      </c>
      <c r="J91" s="3"/>
    </row>
    <row r="92" spans="1:10" ht="17.25">
      <c r="A92" s="14" t="s">
        <v>284</v>
      </c>
      <c r="B92" s="1"/>
      <c r="C92" s="13" t="s">
        <v>285</v>
      </c>
      <c r="D92" s="1" t="s">
        <v>263</v>
      </c>
      <c r="E92" s="6" t="s">
        <v>11</v>
      </c>
      <c r="F92" s="6">
        <v>8</v>
      </c>
      <c r="G92" s="9">
        <v>4.72</v>
      </c>
      <c r="H92" s="10">
        <v>4.72</v>
      </c>
      <c r="I92" s="2" t="s">
        <v>199</v>
      </c>
      <c r="J92" s="3"/>
    </row>
    <row r="93" spans="1:10" ht="17.25">
      <c r="A93" s="14" t="s">
        <v>284</v>
      </c>
      <c r="B93" s="1"/>
      <c r="C93" s="13" t="s">
        <v>161</v>
      </c>
      <c r="D93" s="1" t="s">
        <v>263</v>
      </c>
      <c r="E93" s="6" t="s">
        <v>11</v>
      </c>
      <c r="F93" s="6">
        <v>60</v>
      </c>
      <c r="G93" s="9">
        <v>44.22</v>
      </c>
      <c r="H93" s="10">
        <v>46.92</v>
      </c>
      <c r="I93" s="2" t="s">
        <v>199</v>
      </c>
      <c r="J93" s="3"/>
    </row>
    <row r="94" spans="1:10" ht="17.25">
      <c r="A94" s="14" t="s">
        <v>284</v>
      </c>
      <c r="B94" s="1"/>
      <c r="C94" s="13" t="s">
        <v>288</v>
      </c>
      <c r="D94" s="1" t="s">
        <v>263</v>
      </c>
      <c r="E94" s="6" t="s">
        <v>11</v>
      </c>
      <c r="F94" s="6">
        <v>97</v>
      </c>
      <c r="G94" s="9">
        <v>71.400000000000006</v>
      </c>
      <c r="H94" s="10">
        <v>74</v>
      </c>
      <c r="I94" s="2" t="s">
        <v>199</v>
      </c>
      <c r="J94" s="3"/>
    </row>
    <row r="95" spans="1:10" ht="17.25">
      <c r="A95" s="14" t="s">
        <v>105</v>
      </c>
      <c r="B95" s="1"/>
      <c r="C95" s="13" t="s">
        <v>183</v>
      </c>
      <c r="D95" s="1" t="s">
        <v>184</v>
      </c>
      <c r="E95" s="6" t="s">
        <v>23</v>
      </c>
      <c r="F95" s="6">
        <v>1</v>
      </c>
      <c r="G95" s="9">
        <v>0.77</v>
      </c>
      <c r="H95" s="10">
        <v>0.77</v>
      </c>
      <c r="I95" s="2" t="s">
        <v>12</v>
      </c>
      <c r="J95" s="3"/>
    </row>
    <row r="96" spans="1:10" ht="17.25">
      <c r="A96" s="14" t="s">
        <v>264</v>
      </c>
      <c r="B96" s="1"/>
      <c r="C96" s="13" t="s">
        <v>116</v>
      </c>
      <c r="D96" s="1" t="s">
        <v>269</v>
      </c>
      <c r="E96" s="6" t="s">
        <v>11</v>
      </c>
      <c r="F96" s="6">
        <v>19</v>
      </c>
      <c r="G96" s="9">
        <v>17.32</v>
      </c>
      <c r="H96" s="10">
        <v>18.14</v>
      </c>
      <c r="I96" s="2" t="s">
        <v>199</v>
      </c>
      <c r="J96" s="3"/>
    </row>
    <row r="97" spans="1:10" ht="17.25">
      <c r="A97" s="14" t="s">
        <v>264</v>
      </c>
      <c r="B97" s="1"/>
      <c r="C97" s="13" t="s">
        <v>270</v>
      </c>
      <c r="D97" s="1" t="s">
        <v>269</v>
      </c>
      <c r="E97" s="6" t="s">
        <v>11</v>
      </c>
      <c r="F97" s="6">
        <v>3</v>
      </c>
      <c r="G97" s="9">
        <v>2.5</v>
      </c>
      <c r="H97" s="10">
        <v>2.5</v>
      </c>
      <c r="I97" s="2" t="s">
        <v>199</v>
      </c>
      <c r="J97" s="3"/>
    </row>
    <row r="98" spans="1:10" ht="17.25">
      <c r="A98" s="14" t="s">
        <v>264</v>
      </c>
      <c r="B98" s="1"/>
      <c r="C98" s="13" t="s">
        <v>154</v>
      </c>
      <c r="D98" s="1" t="s">
        <v>269</v>
      </c>
      <c r="E98" s="6" t="s">
        <v>11</v>
      </c>
      <c r="F98" s="6">
        <v>10</v>
      </c>
      <c r="G98" s="9">
        <v>15.72</v>
      </c>
      <c r="H98" s="10">
        <v>15.72</v>
      </c>
      <c r="I98" s="2" t="s">
        <v>199</v>
      </c>
      <c r="J98" s="3"/>
    </row>
    <row r="99" spans="1:10" ht="17.25">
      <c r="A99" s="14" t="s">
        <v>105</v>
      </c>
      <c r="B99" s="1"/>
      <c r="C99" s="13" t="s">
        <v>177</v>
      </c>
      <c r="D99" s="1" t="s">
        <v>178</v>
      </c>
      <c r="E99" s="6" t="s">
        <v>23</v>
      </c>
      <c r="F99" s="6">
        <v>2</v>
      </c>
      <c r="G99" s="9">
        <v>1.54</v>
      </c>
      <c r="H99" s="10">
        <v>1.54</v>
      </c>
      <c r="I99" s="2" t="s">
        <v>12</v>
      </c>
      <c r="J99" s="3"/>
    </row>
    <row r="100" spans="1:10" ht="17.25">
      <c r="A100" s="14" t="s">
        <v>105</v>
      </c>
      <c r="B100" s="1"/>
      <c r="C100" s="13" t="s">
        <v>124</v>
      </c>
      <c r="D100" s="1" t="s">
        <v>123</v>
      </c>
      <c r="E100" s="6" t="s">
        <v>23</v>
      </c>
      <c r="F100" s="6">
        <v>1</v>
      </c>
      <c r="G100" s="9">
        <v>0.77</v>
      </c>
      <c r="H100" s="10">
        <v>0.77</v>
      </c>
      <c r="I100" s="2" t="s">
        <v>12</v>
      </c>
      <c r="J100" s="3"/>
    </row>
    <row r="101" spans="1:10" ht="17.25">
      <c r="A101" s="14" t="s">
        <v>105</v>
      </c>
      <c r="B101" s="1"/>
      <c r="C101" s="13" t="s">
        <v>125</v>
      </c>
      <c r="D101" s="1" t="s">
        <v>123</v>
      </c>
      <c r="E101" s="6" t="s">
        <v>23</v>
      </c>
      <c r="F101" s="6">
        <v>1</v>
      </c>
      <c r="G101" s="9">
        <v>0.77</v>
      </c>
      <c r="H101" s="10">
        <v>0.77</v>
      </c>
      <c r="I101" s="2" t="s">
        <v>12</v>
      </c>
      <c r="J101" s="3"/>
    </row>
    <row r="102" spans="1:10" ht="17.25">
      <c r="A102" s="14" t="s">
        <v>105</v>
      </c>
      <c r="B102" s="1"/>
      <c r="C102" s="13" t="s">
        <v>122</v>
      </c>
      <c r="D102" s="1" t="s">
        <v>123</v>
      </c>
      <c r="E102" s="6" t="s">
        <v>23</v>
      </c>
      <c r="F102" s="6">
        <v>1</v>
      </c>
      <c r="G102" s="9">
        <v>0.77</v>
      </c>
      <c r="H102" s="10">
        <v>0.77</v>
      </c>
      <c r="I102" s="2" t="s">
        <v>12</v>
      </c>
      <c r="J102" s="3"/>
    </row>
    <row r="103" spans="1:10" ht="17.25">
      <c r="A103" s="14" t="s">
        <v>105</v>
      </c>
      <c r="B103" s="1"/>
      <c r="C103" s="13" t="s">
        <v>153</v>
      </c>
      <c r="D103" s="1" t="s">
        <v>123</v>
      </c>
      <c r="E103" s="6" t="s">
        <v>23</v>
      </c>
      <c r="F103" s="6">
        <v>1</v>
      </c>
      <c r="G103" s="9">
        <v>0.77</v>
      </c>
      <c r="H103" s="10">
        <v>0.77</v>
      </c>
      <c r="I103" s="2" t="s">
        <v>12</v>
      </c>
      <c r="J103" s="3"/>
    </row>
    <row r="104" spans="1:10" ht="17.25">
      <c r="A104" s="14" t="s">
        <v>105</v>
      </c>
      <c r="B104" s="1"/>
      <c r="C104" s="13" t="s">
        <v>139</v>
      </c>
      <c r="D104" s="1" t="s">
        <v>140</v>
      </c>
      <c r="E104" s="6" t="s">
        <v>23</v>
      </c>
      <c r="F104" s="6">
        <v>1</v>
      </c>
      <c r="G104" s="9">
        <v>0.77</v>
      </c>
      <c r="H104" s="10">
        <v>0.77</v>
      </c>
      <c r="I104" s="2" t="s">
        <v>12</v>
      </c>
      <c r="J104" s="3"/>
    </row>
    <row r="105" spans="1:10" ht="17.25">
      <c r="A105" s="14" t="s">
        <v>223</v>
      </c>
      <c r="B105" s="1"/>
      <c r="C105" s="13" t="s">
        <v>106</v>
      </c>
      <c r="D105" s="1" t="s">
        <v>224</v>
      </c>
      <c r="E105" s="6" t="s">
        <v>11</v>
      </c>
      <c r="F105" s="6">
        <v>23</v>
      </c>
      <c r="G105" s="9">
        <v>10.72</v>
      </c>
      <c r="H105" s="10">
        <v>10.72</v>
      </c>
      <c r="I105" s="2" t="s">
        <v>199</v>
      </c>
      <c r="J105" s="3"/>
    </row>
    <row r="106" spans="1:10" ht="17.25">
      <c r="A106" s="14" t="s">
        <v>245</v>
      </c>
      <c r="B106" s="1"/>
      <c r="C106" s="13" t="s">
        <v>251</v>
      </c>
      <c r="D106" s="1" t="s">
        <v>224</v>
      </c>
      <c r="E106" s="6" t="s">
        <v>11</v>
      </c>
      <c r="F106" s="6">
        <v>30</v>
      </c>
      <c r="G106" s="9">
        <v>27.02</v>
      </c>
      <c r="H106" s="10">
        <v>29.42</v>
      </c>
      <c r="I106" s="2" t="s">
        <v>199</v>
      </c>
      <c r="J106" s="3"/>
    </row>
    <row r="107" spans="1:10" ht="17.25">
      <c r="A107" s="14" t="s">
        <v>245</v>
      </c>
      <c r="B107" s="1"/>
      <c r="C107" s="13" t="s">
        <v>246</v>
      </c>
      <c r="D107" s="1" t="s">
        <v>224</v>
      </c>
      <c r="E107" s="6" t="s">
        <v>11</v>
      </c>
      <c r="F107" s="6">
        <v>6</v>
      </c>
      <c r="G107" s="9">
        <v>4.04</v>
      </c>
      <c r="H107" s="10">
        <v>4.04</v>
      </c>
      <c r="I107" s="2" t="s">
        <v>199</v>
      </c>
      <c r="J107" s="3"/>
    </row>
    <row r="108" spans="1:10" ht="17.25">
      <c r="A108" s="14" t="s">
        <v>245</v>
      </c>
      <c r="B108" s="1"/>
      <c r="C108" s="13" t="s">
        <v>248</v>
      </c>
      <c r="D108" s="1" t="s">
        <v>224</v>
      </c>
      <c r="E108" s="6" t="s">
        <v>11</v>
      </c>
      <c r="F108" s="6">
        <v>5</v>
      </c>
      <c r="G108" s="9">
        <v>3.56</v>
      </c>
      <c r="H108" s="10">
        <v>3.56</v>
      </c>
      <c r="I108" s="2" t="s">
        <v>199</v>
      </c>
      <c r="J108" s="3"/>
    </row>
    <row r="109" spans="1:10" ht="17.25">
      <c r="A109" s="14" t="s">
        <v>223</v>
      </c>
      <c r="B109" s="1"/>
      <c r="C109" s="13" t="s">
        <v>174</v>
      </c>
      <c r="D109" s="1" t="s">
        <v>224</v>
      </c>
      <c r="E109" s="6" t="s">
        <v>11</v>
      </c>
      <c r="F109" s="6">
        <v>10</v>
      </c>
      <c r="G109" s="9">
        <v>6.96</v>
      </c>
      <c r="H109" s="10">
        <v>6.96</v>
      </c>
      <c r="I109" s="2" t="s">
        <v>199</v>
      </c>
      <c r="J109" s="3"/>
    </row>
    <row r="110" spans="1:10" ht="17.25">
      <c r="A110" s="14" t="s">
        <v>261</v>
      </c>
      <c r="B110" s="1"/>
      <c r="C110" s="13" t="s">
        <v>153</v>
      </c>
      <c r="D110" s="1" t="s">
        <v>224</v>
      </c>
      <c r="E110" s="6" t="s">
        <v>11</v>
      </c>
      <c r="F110" s="6">
        <v>10</v>
      </c>
      <c r="G110" s="9">
        <v>6.82</v>
      </c>
      <c r="H110" s="10">
        <v>6.82</v>
      </c>
      <c r="I110" s="2" t="s">
        <v>199</v>
      </c>
      <c r="J110" s="3"/>
    </row>
    <row r="111" spans="1:10" ht="17.25">
      <c r="A111" s="14" t="s">
        <v>252</v>
      </c>
      <c r="B111" s="1"/>
      <c r="C111" s="13" t="s">
        <v>256</v>
      </c>
      <c r="D111" s="1" t="s">
        <v>224</v>
      </c>
      <c r="E111" s="6" t="s">
        <v>11</v>
      </c>
      <c r="F111" s="6">
        <v>3</v>
      </c>
      <c r="G111" s="9">
        <v>4.88</v>
      </c>
      <c r="H111" s="10">
        <v>4.88</v>
      </c>
      <c r="I111" s="2" t="s">
        <v>199</v>
      </c>
      <c r="J111" s="3"/>
    </row>
    <row r="112" spans="1:10" ht="17.25">
      <c r="A112" s="14" t="s">
        <v>252</v>
      </c>
      <c r="B112" s="1"/>
      <c r="C112" s="13" t="s">
        <v>253</v>
      </c>
      <c r="D112" s="1" t="s">
        <v>224</v>
      </c>
      <c r="E112" s="6" t="s">
        <v>11</v>
      </c>
      <c r="F112" s="6">
        <v>4</v>
      </c>
      <c r="G112" s="9">
        <v>6.65</v>
      </c>
      <c r="H112" s="10">
        <v>6.65</v>
      </c>
      <c r="I112" s="2" t="s">
        <v>199</v>
      </c>
      <c r="J112" s="3"/>
    </row>
    <row r="113" spans="1:10" ht="17.25">
      <c r="A113" s="14" t="s">
        <v>223</v>
      </c>
      <c r="B113" s="1"/>
      <c r="C113" s="13" t="s">
        <v>160</v>
      </c>
      <c r="D113" s="1" t="s">
        <v>224</v>
      </c>
      <c r="E113" s="6" t="s">
        <v>11</v>
      </c>
      <c r="F113" s="6">
        <v>20</v>
      </c>
      <c r="G113" s="9">
        <v>27.84</v>
      </c>
      <c r="H113" s="10">
        <v>27.84</v>
      </c>
      <c r="I113" s="2" t="s">
        <v>199</v>
      </c>
      <c r="J113" s="3"/>
    </row>
    <row r="114" spans="1:10" ht="17.25">
      <c r="A114" s="14" t="s">
        <v>245</v>
      </c>
      <c r="B114" s="1"/>
      <c r="C114" s="13" t="s">
        <v>126</v>
      </c>
      <c r="D114" s="1" t="s">
        <v>224</v>
      </c>
      <c r="E114" s="6" t="s">
        <v>11</v>
      </c>
      <c r="F114" s="6">
        <v>5</v>
      </c>
      <c r="G114" s="9">
        <v>6.8</v>
      </c>
      <c r="H114" s="10">
        <v>6.8</v>
      </c>
      <c r="I114" s="2" t="s">
        <v>199</v>
      </c>
      <c r="J114" s="3"/>
    </row>
    <row r="115" spans="1:10" ht="17.25">
      <c r="A115" s="14" t="s">
        <v>105</v>
      </c>
      <c r="B115" s="1"/>
      <c r="C115" s="13" t="s">
        <v>174</v>
      </c>
      <c r="D115" s="1" t="s">
        <v>171</v>
      </c>
      <c r="E115" s="6" t="s">
        <v>23</v>
      </c>
      <c r="F115" s="6">
        <v>1</v>
      </c>
      <c r="G115" s="9">
        <v>0.77</v>
      </c>
      <c r="H115" s="10">
        <v>0.77</v>
      </c>
      <c r="I115" s="2" t="s">
        <v>12</v>
      </c>
      <c r="J115" s="3"/>
    </row>
    <row r="116" spans="1:10" ht="17.25">
      <c r="A116" s="14" t="s">
        <v>105</v>
      </c>
      <c r="B116" s="1"/>
      <c r="C116" s="13" t="s">
        <v>170</v>
      </c>
      <c r="D116" s="1" t="s">
        <v>171</v>
      </c>
      <c r="E116" s="6" t="s">
        <v>23</v>
      </c>
      <c r="F116" s="6">
        <v>1</v>
      </c>
      <c r="G116" s="9">
        <v>0.77</v>
      </c>
      <c r="H116" s="10">
        <v>0.77</v>
      </c>
      <c r="I116" s="2" t="s">
        <v>12</v>
      </c>
      <c r="J116" s="3"/>
    </row>
    <row r="117" spans="1:10" ht="17.25">
      <c r="A117" s="14" t="s">
        <v>105</v>
      </c>
      <c r="B117" s="1"/>
      <c r="C117" s="13" t="s">
        <v>172</v>
      </c>
      <c r="D117" s="1" t="s">
        <v>173</v>
      </c>
      <c r="E117" s="6" t="s">
        <v>23</v>
      </c>
      <c r="F117" s="6">
        <v>1</v>
      </c>
      <c r="G117" s="9">
        <v>0.77</v>
      </c>
      <c r="H117" s="10">
        <v>0.77</v>
      </c>
      <c r="I117" s="2" t="s">
        <v>12</v>
      </c>
      <c r="J117" s="3"/>
    </row>
    <row r="118" spans="1:10" ht="17.25">
      <c r="A118" s="14" t="s">
        <v>105</v>
      </c>
      <c r="B118" s="1"/>
      <c r="C118" s="13" t="s">
        <v>116</v>
      </c>
      <c r="D118" s="1" t="s">
        <v>117</v>
      </c>
      <c r="E118" s="6" t="s">
        <v>23</v>
      </c>
      <c r="F118" s="6">
        <v>1</v>
      </c>
      <c r="G118" s="9">
        <v>0.77</v>
      </c>
      <c r="H118" s="10">
        <v>0.77</v>
      </c>
      <c r="I118" s="2" t="s">
        <v>12</v>
      </c>
      <c r="J118" s="3"/>
    </row>
    <row r="119" spans="1:10" ht="17.25">
      <c r="A119" s="14" t="s">
        <v>105</v>
      </c>
      <c r="B119" s="1"/>
      <c r="C119" s="13" t="s">
        <v>106</v>
      </c>
      <c r="D119" s="1" t="s">
        <v>107</v>
      </c>
      <c r="E119" s="6" t="s">
        <v>23</v>
      </c>
      <c r="F119" s="6">
        <v>1</v>
      </c>
      <c r="G119" s="9">
        <v>0.77</v>
      </c>
      <c r="H119" s="10">
        <v>0.77</v>
      </c>
      <c r="I119" s="2" t="s">
        <v>12</v>
      </c>
      <c r="J119" s="3"/>
    </row>
    <row r="120" spans="1:10" ht="17.25">
      <c r="A120" s="14" t="s">
        <v>105</v>
      </c>
      <c r="B120" s="1"/>
      <c r="C120" s="13" t="s">
        <v>163</v>
      </c>
      <c r="D120" s="1" t="s">
        <v>164</v>
      </c>
      <c r="E120" s="6" t="s">
        <v>23</v>
      </c>
      <c r="F120" s="6">
        <v>1</v>
      </c>
      <c r="G120" s="9">
        <v>0.77</v>
      </c>
      <c r="H120" s="10">
        <v>0.77</v>
      </c>
      <c r="I120" s="2" t="s">
        <v>12</v>
      </c>
      <c r="J120" s="3"/>
    </row>
    <row r="121" spans="1:10" ht="17.25">
      <c r="A121" s="14" t="s">
        <v>105</v>
      </c>
      <c r="B121" s="1"/>
      <c r="C121" s="13" t="s">
        <v>151</v>
      </c>
      <c r="D121" s="1" t="s">
        <v>152</v>
      </c>
      <c r="E121" s="6" t="s">
        <v>23</v>
      </c>
      <c r="F121" s="6">
        <v>1</v>
      </c>
      <c r="G121" s="9">
        <v>0.77</v>
      </c>
      <c r="H121" s="10">
        <v>0.77</v>
      </c>
      <c r="I121" s="2" t="s">
        <v>12</v>
      </c>
      <c r="J121" s="3"/>
    </row>
    <row r="122" spans="1:10" ht="17.25">
      <c r="A122" s="14" t="s">
        <v>105</v>
      </c>
      <c r="B122" s="1"/>
      <c r="C122" s="13" t="s">
        <v>160</v>
      </c>
      <c r="D122" s="1" t="s">
        <v>152</v>
      </c>
      <c r="E122" s="6" t="s">
        <v>23</v>
      </c>
      <c r="F122" s="6">
        <v>1</v>
      </c>
      <c r="G122" s="9">
        <v>0.77</v>
      </c>
      <c r="H122" s="10">
        <v>0.77</v>
      </c>
      <c r="I122" s="2" t="s">
        <v>12</v>
      </c>
      <c r="J122" s="3"/>
    </row>
    <row r="123" spans="1:10" ht="17.25">
      <c r="A123" s="14" t="s">
        <v>245</v>
      </c>
      <c r="B123" s="1"/>
      <c r="C123" s="13" t="s">
        <v>250</v>
      </c>
      <c r="D123" s="1" t="s">
        <v>227</v>
      </c>
      <c r="E123" s="6" t="s">
        <v>11</v>
      </c>
      <c r="F123" s="6">
        <v>42</v>
      </c>
      <c r="G123" s="9">
        <v>35.979999999999997</v>
      </c>
      <c r="H123" s="10">
        <v>35.979999999999997</v>
      </c>
      <c r="I123" s="2" t="s">
        <v>199</v>
      </c>
      <c r="J123" s="3"/>
    </row>
    <row r="124" spans="1:10" ht="17.25">
      <c r="A124" s="14" t="s">
        <v>223</v>
      </c>
      <c r="B124" s="1"/>
      <c r="C124" s="13" t="s">
        <v>240</v>
      </c>
      <c r="D124" s="1" t="s">
        <v>227</v>
      </c>
      <c r="E124" s="6" t="s">
        <v>11</v>
      </c>
      <c r="F124" s="6">
        <v>10</v>
      </c>
      <c r="G124" s="9">
        <v>6.76</v>
      </c>
      <c r="H124" s="10">
        <v>6.76</v>
      </c>
      <c r="I124" s="2" t="s">
        <v>199</v>
      </c>
      <c r="J124" s="3"/>
    </row>
    <row r="125" spans="1:10" ht="17.25">
      <c r="A125" s="14" t="s">
        <v>245</v>
      </c>
      <c r="B125" s="1"/>
      <c r="C125" s="13" t="s">
        <v>139</v>
      </c>
      <c r="D125" s="1" t="s">
        <v>227</v>
      </c>
      <c r="E125" s="6" t="s">
        <v>11</v>
      </c>
      <c r="F125" s="6">
        <v>5</v>
      </c>
      <c r="G125" s="9">
        <v>3.88</v>
      </c>
      <c r="H125" s="10">
        <v>3.88</v>
      </c>
      <c r="I125" s="2" t="s">
        <v>199</v>
      </c>
      <c r="J125" s="3"/>
    </row>
    <row r="126" spans="1:10" ht="17.25">
      <c r="A126" s="14" t="s">
        <v>252</v>
      </c>
      <c r="B126" s="1"/>
      <c r="C126" s="13" t="s">
        <v>124</v>
      </c>
      <c r="D126" s="1" t="s">
        <v>227</v>
      </c>
      <c r="E126" s="6" t="s">
        <v>11</v>
      </c>
      <c r="F126" s="6">
        <v>10</v>
      </c>
      <c r="G126" s="9">
        <v>8.36</v>
      </c>
      <c r="H126" s="10">
        <v>8.36</v>
      </c>
      <c r="I126" s="2" t="s">
        <v>199</v>
      </c>
      <c r="J126" s="3"/>
    </row>
    <row r="127" spans="1:10" ht="17.25">
      <c r="A127" s="14" t="s">
        <v>261</v>
      </c>
      <c r="B127" s="1"/>
      <c r="C127" s="13" t="s">
        <v>122</v>
      </c>
      <c r="D127" s="1" t="s">
        <v>227</v>
      </c>
      <c r="E127" s="6" t="s">
        <v>11</v>
      </c>
      <c r="F127" s="6">
        <v>20</v>
      </c>
      <c r="G127" s="9">
        <v>31.62</v>
      </c>
      <c r="H127" s="10">
        <v>31.62</v>
      </c>
      <c r="I127" s="2" t="s">
        <v>199</v>
      </c>
      <c r="J127" s="3"/>
    </row>
    <row r="128" spans="1:10" ht="17.25">
      <c r="A128" s="14" t="s">
        <v>223</v>
      </c>
      <c r="B128" s="1"/>
      <c r="C128" s="13" t="s">
        <v>165</v>
      </c>
      <c r="D128" s="1" t="s">
        <v>227</v>
      </c>
      <c r="E128" s="6" t="s">
        <v>11</v>
      </c>
      <c r="F128" s="6">
        <v>22</v>
      </c>
      <c r="G128" s="9">
        <v>36.04</v>
      </c>
      <c r="H128" s="10">
        <v>36.04</v>
      </c>
      <c r="I128" s="2" t="s">
        <v>199</v>
      </c>
      <c r="J128" s="3"/>
    </row>
    <row r="129" spans="1:10" ht="17.25">
      <c r="A129" s="14" t="s">
        <v>245</v>
      </c>
      <c r="B129" s="1"/>
      <c r="C129" s="13" t="s">
        <v>163</v>
      </c>
      <c r="D129" s="1" t="s">
        <v>227</v>
      </c>
      <c r="E129" s="6" t="s">
        <v>11</v>
      </c>
      <c r="F129" s="6">
        <v>5</v>
      </c>
      <c r="G129" s="9">
        <v>8.44</v>
      </c>
      <c r="H129" s="10">
        <v>8.44</v>
      </c>
      <c r="I129" s="2" t="s">
        <v>199</v>
      </c>
      <c r="J129" s="3"/>
    </row>
    <row r="130" spans="1:10" ht="17.25">
      <c r="A130" s="14" t="s">
        <v>261</v>
      </c>
      <c r="B130" s="1"/>
      <c r="C130" s="13" t="s">
        <v>262</v>
      </c>
      <c r="D130" s="1" t="s">
        <v>227</v>
      </c>
      <c r="E130" s="6" t="s">
        <v>11</v>
      </c>
      <c r="F130" s="6">
        <v>10</v>
      </c>
      <c r="G130" s="9">
        <v>16.920000000000002</v>
      </c>
      <c r="H130" s="10">
        <v>16.920000000000002</v>
      </c>
      <c r="I130" s="2" t="s">
        <v>199</v>
      </c>
      <c r="J130" s="3"/>
    </row>
    <row r="131" spans="1:10" ht="17.25">
      <c r="A131" s="14" t="s">
        <v>225</v>
      </c>
      <c r="B131" s="1"/>
      <c r="C131" s="13" t="s">
        <v>226</v>
      </c>
      <c r="D131" s="1" t="s">
        <v>227</v>
      </c>
      <c r="E131" s="6" t="s">
        <v>11</v>
      </c>
      <c r="F131" s="6">
        <v>10</v>
      </c>
      <c r="G131" s="9">
        <v>19.62</v>
      </c>
      <c r="H131" s="10">
        <v>19.62</v>
      </c>
      <c r="I131" s="2" t="s">
        <v>199</v>
      </c>
      <c r="J131" s="3"/>
    </row>
    <row r="132" spans="1:10" ht="17.25">
      <c r="A132" s="14" t="s">
        <v>223</v>
      </c>
      <c r="B132" s="1"/>
      <c r="C132" s="13" t="s">
        <v>239</v>
      </c>
      <c r="D132" s="1" t="s">
        <v>227</v>
      </c>
      <c r="E132" s="6" t="s">
        <v>11</v>
      </c>
      <c r="F132" s="6">
        <v>20</v>
      </c>
      <c r="G132" s="9">
        <v>13.08</v>
      </c>
      <c r="H132" s="10">
        <v>13.08</v>
      </c>
      <c r="I132" s="2" t="s">
        <v>199</v>
      </c>
      <c r="J132" s="3"/>
    </row>
    <row r="133" spans="1:10" ht="17.25">
      <c r="A133" s="14" t="s">
        <v>252</v>
      </c>
      <c r="B133" s="1"/>
      <c r="C133" s="13" t="s">
        <v>151</v>
      </c>
      <c r="D133" s="1" t="s">
        <v>227</v>
      </c>
      <c r="E133" s="6" t="s">
        <v>11</v>
      </c>
      <c r="F133" s="6">
        <v>4</v>
      </c>
      <c r="G133" s="9">
        <v>2.88</v>
      </c>
      <c r="H133" s="10">
        <v>2.88</v>
      </c>
      <c r="I133" s="2" t="s">
        <v>199</v>
      </c>
      <c r="J133" s="3"/>
    </row>
    <row r="134" spans="1:10" ht="17.25">
      <c r="A134" s="14" t="s">
        <v>245</v>
      </c>
      <c r="B134" s="1"/>
      <c r="C134" s="13" t="s">
        <v>247</v>
      </c>
      <c r="D134" s="1" t="s">
        <v>227</v>
      </c>
      <c r="E134" s="6" t="s">
        <v>11</v>
      </c>
      <c r="F134" s="6">
        <v>11</v>
      </c>
      <c r="G134" s="9">
        <v>9.84</v>
      </c>
      <c r="H134" s="10">
        <v>9.84</v>
      </c>
      <c r="I134" s="2" t="s">
        <v>199</v>
      </c>
      <c r="J134" s="3"/>
    </row>
    <row r="135" spans="1:10" ht="17.25">
      <c r="A135" s="14" t="s">
        <v>252</v>
      </c>
      <c r="B135" s="1"/>
      <c r="C135" s="13" t="s">
        <v>170</v>
      </c>
      <c r="D135" s="1" t="s">
        <v>227</v>
      </c>
      <c r="E135" s="6" t="s">
        <v>11</v>
      </c>
      <c r="F135" s="6">
        <v>5</v>
      </c>
      <c r="G135" s="9">
        <v>8.58</v>
      </c>
      <c r="H135" s="10">
        <v>8.58</v>
      </c>
      <c r="I135" s="2" t="s">
        <v>199</v>
      </c>
      <c r="J135" s="3"/>
    </row>
    <row r="136" spans="1:10" ht="17.25">
      <c r="A136" s="14" t="s">
        <v>245</v>
      </c>
      <c r="B136" s="1"/>
      <c r="C136" s="13" t="s">
        <v>249</v>
      </c>
      <c r="D136" s="1" t="s">
        <v>227</v>
      </c>
      <c r="E136" s="6" t="s">
        <v>11</v>
      </c>
      <c r="F136" s="6">
        <v>100</v>
      </c>
      <c r="G136" s="9">
        <v>65.959999999999994</v>
      </c>
      <c r="H136" s="10">
        <v>67.84</v>
      </c>
      <c r="I136" s="2" t="s">
        <v>199</v>
      </c>
      <c r="J136" s="3"/>
    </row>
    <row r="137" spans="1:10" ht="17.25">
      <c r="A137" s="14" t="s">
        <v>105</v>
      </c>
      <c r="B137" s="1"/>
      <c r="C137" s="13" t="s">
        <v>165</v>
      </c>
      <c r="D137" s="1" t="s">
        <v>166</v>
      </c>
      <c r="E137" s="6" t="s">
        <v>23</v>
      </c>
      <c r="F137" s="6">
        <v>1</v>
      </c>
      <c r="G137" s="9">
        <v>0.77</v>
      </c>
      <c r="H137" s="10">
        <v>0.77</v>
      </c>
      <c r="I137" s="2" t="s">
        <v>12</v>
      </c>
      <c r="J137" s="3"/>
    </row>
    <row r="138" spans="1:10" ht="17.25">
      <c r="A138" s="14" t="s">
        <v>88</v>
      </c>
      <c r="B138" s="1"/>
      <c r="C138" s="13" t="s">
        <v>289</v>
      </c>
      <c r="D138" s="1" t="s">
        <v>290</v>
      </c>
      <c r="E138" s="6" t="s">
        <v>11</v>
      </c>
      <c r="F138" s="6">
        <v>5</v>
      </c>
      <c r="G138" s="9">
        <v>21.66</v>
      </c>
      <c r="H138" s="10">
        <v>21.66</v>
      </c>
      <c r="I138" s="2" t="s">
        <v>199</v>
      </c>
      <c r="J138" s="3"/>
    </row>
    <row r="139" spans="1:10" ht="17.25">
      <c r="A139" s="14" t="s">
        <v>105</v>
      </c>
      <c r="B139" s="1"/>
      <c r="C139" s="13" t="s">
        <v>145</v>
      </c>
      <c r="D139" s="1" t="s">
        <v>146</v>
      </c>
      <c r="E139" s="6" t="s">
        <v>23</v>
      </c>
      <c r="F139" s="6">
        <v>1</v>
      </c>
      <c r="G139" s="9">
        <v>0.77</v>
      </c>
      <c r="H139" s="10">
        <v>0.77</v>
      </c>
      <c r="I139" s="2" t="s">
        <v>12</v>
      </c>
      <c r="J139" s="3"/>
    </row>
    <row r="140" spans="1:10" ht="17.25">
      <c r="A140" s="14" t="s">
        <v>252</v>
      </c>
      <c r="B140" s="1"/>
      <c r="C140" s="13" t="s">
        <v>145</v>
      </c>
      <c r="D140" s="1" t="s">
        <v>260</v>
      </c>
      <c r="E140" s="6" t="s">
        <v>11</v>
      </c>
      <c r="F140" s="6">
        <v>197</v>
      </c>
      <c r="G140" s="9">
        <v>48.88</v>
      </c>
      <c r="H140" s="10">
        <v>51.5</v>
      </c>
      <c r="I140" s="2" t="s">
        <v>199</v>
      </c>
      <c r="J140" s="3"/>
    </row>
    <row r="141" spans="1:10" ht="17.25">
      <c r="A141" s="14" t="s">
        <v>88</v>
      </c>
      <c r="B141" s="1"/>
      <c r="C141" s="13" t="s">
        <v>293</v>
      </c>
      <c r="D141" s="1" t="s">
        <v>294</v>
      </c>
      <c r="E141" s="6" t="s">
        <v>11</v>
      </c>
      <c r="F141" s="6">
        <v>10</v>
      </c>
      <c r="G141" s="9">
        <v>58.96</v>
      </c>
      <c r="H141" s="10">
        <v>58.96</v>
      </c>
      <c r="I141" s="2" t="s">
        <v>199</v>
      </c>
      <c r="J141" s="3"/>
    </row>
    <row r="142" spans="1:10" ht="17.25">
      <c r="A142" s="14" t="s">
        <v>13</v>
      </c>
      <c r="B142" s="1"/>
      <c r="C142" s="13" t="s">
        <v>18</v>
      </c>
      <c r="D142" s="1" t="s">
        <v>19</v>
      </c>
      <c r="E142" s="6" t="s">
        <v>11</v>
      </c>
      <c r="F142" s="6">
        <v>6</v>
      </c>
      <c r="G142" s="9">
        <v>21</v>
      </c>
      <c r="H142" s="10">
        <v>21</v>
      </c>
      <c r="I142" s="2" t="s">
        <v>12</v>
      </c>
      <c r="J142" s="3"/>
    </row>
    <row r="143" spans="1:10" ht="17.25">
      <c r="A143" s="14" t="s">
        <v>105</v>
      </c>
      <c r="B143" s="1"/>
      <c r="C143" s="13" t="s">
        <v>167</v>
      </c>
      <c r="D143" s="1" t="s">
        <v>168</v>
      </c>
      <c r="E143" s="6" t="s">
        <v>23</v>
      </c>
      <c r="F143" s="6">
        <v>2</v>
      </c>
      <c r="G143" s="9">
        <v>1.54</v>
      </c>
      <c r="H143" s="10">
        <v>1.54</v>
      </c>
      <c r="I143" s="2" t="s">
        <v>12</v>
      </c>
      <c r="J143" s="3"/>
    </row>
    <row r="144" spans="1:10" ht="17.25">
      <c r="A144" s="14" t="s">
        <v>195</v>
      </c>
      <c r="B144" s="1" t="s">
        <v>200</v>
      </c>
      <c r="C144" s="13" t="s">
        <v>54</v>
      </c>
      <c r="D144" s="1" t="s">
        <v>207</v>
      </c>
      <c r="E144" s="6" t="s">
        <v>11</v>
      </c>
      <c r="F144" s="6">
        <v>1</v>
      </c>
      <c r="G144" s="9">
        <v>0.8</v>
      </c>
      <c r="H144" s="10">
        <v>0.8</v>
      </c>
      <c r="I144" s="2" t="s">
        <v>199</v>
      </c>
      <c r="J144" s="3"/>
    </row>
    <row r="145" spans="1:10" ht="17.25">
      <c r="A145" s="14" t="s">
        <v>80</v>
      </c>
      <c r="B145" s="1" t="s">
        <v>295</v>
      </c>
      <c r="C145" s="13" t="s">
        <v>299</v>
      </c>
      <c r="D145" s="1" t="s">
        <v>84</v>
      </c>
      <c r="E145" s="6" t="s">
        <v>23</v>
      </c>
      <c r="F145" s="6">
        <v>1</v>
      </c>
      <c r="G145" s="9">
        <v>0.24</v>
      </c>
      <c r="H145" s="10">
        <v>0.24</v>
      </c>
      <c r="I145" s="2" t="s">
        <v>298</v>
      </c>
      <c r="J145" s="3"/>
    </row>
    <row r="146" spans="1:10" ht="17.25">
      <c r="A146" s="14" t="s">
        <v>80</v>
      </c>
      <c r="B146" s="1"/>
      <c r="C146" s="13" t="s">
        <v>83</v>
      </c>
      <c r="D146" s="1" t="s">
        <v>84</v>
      </c>
      <c r="E146" s="6" t="s">
        <v>23</v>
      </c>
      <c r="F146" s="6">
        <v>1</v>
      </c>
      <c r="G146" s="9">
        <v>0.08</v>
      </c>
      <c r="H146" s="10">
        <v>0.08</v>
      </c>
      <c r="I146" s="2" t="s">
        <v>12</v>
      </c>
      <c r="J146" s="3"/>
    </row>
    <row r="147" spans="1:10" ht="17.25">
      <c r="A147" s="14" t="s">
        <v>105</v>
      </c>
      <c r="B147" s="1"/>
      <c r="C147" s="13" t="s">
        <v>154</v>
      </c>
      <c r="D147" s="1" t="s">
        <v>155</v>
      </c>
      <c r="E147" s="6" t="s">
        <v>23</v>
      </c>
      <c r="F147" s="6">
        <v>1</v>
      </c>
      <c r="G147" s="9">
        <v>0.77</v>
      </c>
      <c r="H147" s="10">
        <v>0.77</v>
      </c>
      <c r="I147" s="2" t="s">
        <v>12</v>
      </c>
      <c r="J147" s="3"/>
    </row>
    <row r="148" spans="1:10" ht="17.25">
      <c r="A148" s="14" t="s">
        <v>195</v>
      </c>
      <c r="B148" s="1" t="s">
        <v>200</v>
      </c>
      <c r="C148" s="13" t="s">
        <v>210</v>
      </c>
      <c r="D148" s="1" t="s">
        <v>202</v>
      </c>
      <c r="E148" s="6" t="s">
        <v>211</v>
      </c>
      <c r="F148" s="6">
        <v>1</v>
      </c>
      <c r="G148" s="9">
        <v>0.3</v>
      </c>
      <c r="H148" s="10">
        <v>0.3</v>
      </c>
      <c r="I148" s="2" t="s">
        <v>199</v>
      </c>
      <c r="J148" s="3"/>
    </row>
    <row r="149" spans="1:10" ht="17.25">
      <c r="A149" s="14" t="s">
        <v>27</v>
      </c>
      <c r="B149" s="1"/>
      <c r="C149" s="13" t="s">
        <v>72</v>
      </c>
      <c r="D149" s="1" t="s">
        <v>33</v>
      </c>
      <c r="E149" s="6" t="s">
        <v>11</v>
      </c>
      <c r="F149" s="6">
        <v>20</v>
      </c>
      <c r="G149" s="9">
        <v>7.5</v>
      </c>
      <c r="H149" s="10">
        <v>7.5</v>
      </c>
      <c r="I149" s="2" t="s">
        <v>12</v>
      </c>
      <c r="J149" s="3"/>
    </row>
    <row r="150" spans="1:10" ht="17.25">
      <c r="A150" s="14" t="s">
        <v>27</v>
      </c>
      <c r="B150" s="1"/>
      <c r="C150" s="13" t="s">
        <v>54</v>
      </c>
      <c r="D150" s="1" t="s">
        <v>33</v>
      </c>
      <c r="E150" s="6" t="s">
        <v>23</v>
      </c>
      <c r="F150" s="6">
        <v>1</v>
      </c>
      <c r="G150" s="9">
        <v>0.18</v>
      </c>
      <c r="H150" s="10">
        <v>0.18</v>
      </c>
      <c r="I150" s="2" t="s">
        <v>12</v>
      </c>
      <c r="J150" s="3"/>
    </row>
    <row r="151" spans="1:10" ht="17.25">
      <c r="A151" s="14" t="s">
        <v>27</v>
      </c>
      <c r="B151" s="1"/>
      <c r="C151" s="13" t="s">
        <v>73</v>
      </c>
      <c r="D151" s="1" t="s">
        <v>33</v>
      </c>
      <c r="E151" s="6" t="s">
        <v>11</v>
      </c>
      <c r="F151" s="6">
        <v>8</v>
      </c>
      <c r="G151" s="9">
        <v>3.12</v>
      </c>
      <c r="H151" s="10">
        <v>3.12</v>
      </c>
      <c r="I151" s="2" t="s">
        <v>12</v>
      </c>
      <c r="J151" s="3"/>
    </row>
    <row r="152" spans="1:10" ht="17.25">
      <c r="A152" s="14" t="s">
        <v>195</v>
      </c>
      <c r="B152" s="1" t="s">
        <v>200</v>
      </c>
      <c r="C152" s="13" t="s">
        <v>204</v>
      </c>
      <c r="D152" s="1" t="s">
        <v>202</v>
      </c>
      <c r="E152" s="6" t="s">
        <v>23</v>
      </c>
      <c r="F152" s="6">
        <v>1</v>
      </c>
      <c r="G152" s="9">
        <v>0.54</v>
      </c>
      <c r="H152" s="10">
        <v>0.54</v>
      </c>
      <c r="I152" s="2" t="s">
        <v>199</v>
      </c>
      <c r="J152" s="3"/>
    </row>
    <row r="153" spans="1:10" ht="17.25">
      <c r="A153" s="14" t="s">
        <v>195</v>
      </c>
      <c r="B153" s="1" t="s">
        <v>200</v>
      </c>
      <c r="C153" s="13" t="s">
        <v>217</v>
      </c>
      <c r="D153" s="1" t="s">
        <v>202</v>
      </c>
      <c r="E153" s="6" t="s">
        <v>11</v>
      </c>
      <c r="F153" s="6">
        <v>11</v>
      </c>
      <c r="G153" s="9">
        <v>6.82</v>
      </c>
      <c r="H153" s="10">
        <v>6.82</v>
      </c>
      <c r="I153" s="2" t="s">
        <v>199</v>
      </c>
      <c r="J153" s="3"/>
    </row>
    <row r="154" spans="1:10" ht="17.25">
      <c r="A154" s="14" t="s">
        <v>27</v>
      </c>
      <c r="B154" s="1"/>
      <c r="C154" s="13" t="s">
        <v>59</v>
      </c>
      <c r="D154" s="1" t="s">
        <v>33</v>
      </c>
      <c r="E154" s="6" t="s">
        <v>23</v>
      </c>
      <c r="F154" s="6">
        <v>1</v>
      </c>
      <c r="G154" s="9">
        <v>0.94</v>
      </c>
      <c r="H154" s="10">
        <v>0.94</v>
      </c>
      <c r="I154" s="2" t="s">
        <v>12</v>
      </c>
      <c r="J154" s="3"/>
    </row>
    <row r="155" spans="1:10" ht="17.25">
      <c r="A155" s="14" t="s">
        <v>27</v>
      </c>
      <c r="B155" s="1"/>
      <c r="C155" s="13" t="s">
        <v>57</v>
      </c>
      <c r="D155" s="1" t="s">
        <v>33</v>
      </c>
      <c r="E155" s="6" t="s">
        <v>23</v>
      </c>
      <c r="F155" s="6">
        <v>1</v>
      </c>
      <c r="G155" s="9">
        <v>1.02</v>
      </c>
      <c r="H155" s="10">
        <v>1.02</v>
      </c>
      <c r="I155" s="2" t="s">
        <v>12</v>
      </c>
      <c r="J155" s="3"/>
    </row>
    <row r="156" spans="1:10" ht="17.25">
      <c r="A156" s="14" t="s">
        <v>27</v>
      </c>
      <c r="B156" s="1"/>
      <c r="C156" s="13" t="s">
        <v>42</v>
      </c>
      <c r="D156" s="1" t="s">
        <v>33</v>
      </c>
      <c r="E156" s="6" t="s">
        <v>23</v>
      </c>
      <c r="F156" s="6">
        <v>1</v>
      </c>
      <c r="G156" s="9">
        <v>0.24</v>
      </c>
      <c r="H156" s="10">
        <v>0.24</v>
      </c>
      <c r="I156" s="2" t="s">
        <v>12</v>
      </c>
      <c r="J156" s="3"/>
    </row>
    <row r="157" spans="1:10" ht="17.25">
      <c r="A157" s="14" t="s">
        <v>27</v>
      </c>
      <c r="B157" s="1"/>
      <c r="C157" s="13" t="s">
        <v>49</v>
      </c>
      <c r="D157" s="1" t="s">
        <v>33</v>
      </c>
      <c r="E157" s="6" t="s">
        <v>23</v>
      </c>
      <c r="F157" s="6">
        <v>2</v>
      </c>
      <c r="G157" s="9">
        <v>0.48</v>
      </c>
      <c r="H157" s="10">
        <v>0.48</v>
      </c>
      <c r="I157" s="2" t="s">
        <v>12</v>
      </c>
      <c r="J157" s="3"/>
    </row>
    <row r="158" spans="1:10" ht="17.25">
      <c r="A158" s="14" t="s">
        <v>27</v>
      </c>
      <c r="B158" s="1"/>
      <c r="C158" s="13" t="s">
        <v>44</v>
      </c>
      <c r="D158" s="1" t="s">
        <v>33</v>
      </c>
      <c r="E158" s="6" t="s">
        <v>23</v>
      </c>
      <c r="F158" s="6">
        <v>2</v>
      </c>
      <c r="G158" s="9">
        <v>1.18</v>
      </c>
      <c r="H158" s="10">
        <v>1.18</v>
      </c>
      <c r="I158" s="2" t="s">
        <v>12</v>
      </c>
      <c r="J158" s="3"/>
    </row>
    <row r="159" spans="1:10" ht="17.25">
      <c r="A159" s="14" t="s">
        <v>27</v>
      </c>
      <c r="B159" s="1"/>
      <c r="C159" s="13" t="s">
        <v>53</v>
      </c>
      <c r="D159" s="1" t="s">
        <v>33</v>
      </c>
      <c r="E159" s="6" t="s">
        <v>23</v>
      </c>
      <c r="F159" s="6">
        <v>4</v>
      </c>
      <c r="G159" s="9">
        <v>2.2000000000000002</v>
      </c>
      <c r="H159" s="10">
        <v>2.2000000000000002</v>
      </c>
      <c r="I159" s="2" t="s">
        <v>12</v>
      </c>
      <c r="J159" s="3"/>
    </row>
    <row r="160" spans="1:10" ht="17.25">
      <c r="A160" s="14" t="s">
        <v>27</v>
      </c>
      <c r="B160" s="1"/>
      <c r="C160" s="13" t="s">
        <v>51</v>
      </c>
      <c r="D160" s="1" t="s">
        <v>33</v>
      </c>
      <c r="E160" s="6" t="s">
        <v>23</v>
      </c>
      <c r="F160" s="6">
        <v>2</v>
      </c>
      <c r="G160" s="9">
        <v>0.43</v>
      </c>
      <c r="H160" s="10">
        <v>0.43</v>
      </c>
      <c r="I160" s="2" t="s">
        <v>12</v>
      </c>
      <c r="J160" s="3"/>
    </row>
    <row r="161" spans="1:10" ht="17.25">
      <c r="A161" s="14" t="s">
        <v>27</v>
      </c>
      <c r="B161" s="1"/>
      <c r="C161" s="13" t="s">
        <v>40</v>
      </c>
      <c r="D161" s="1" t="s">
        <v>33</v>
      </c>
      <c r="E161" s="6" t="s">
        <v>23</v>
      </c>
      <c r="F161" s="6">
        <v>4</v>
      </c>
      <c r="G161" s="9">
        <v>2.8</v>
      </c>
      <c r="H161" s="10">
        <v>2.8</v>
      </c>
      <c r="I161" s="2" t="s">
        <v>12</v>
      </c>
      <c r="J161" s="3"/>
    </row>
    <row r="162" spans="1:10" ht="17.25">
      <c r="A162" s="14" t="s">
        <v>27</v>
      </c>
      <c r="B162" s="1"/>
      <c r="C162" s="13" t="s">
        <v>43</v>
      </c>
      <c r="D162" s="1" t="s">
        <v>33</v>
      </c>
      <c r="E162" s="6" t="s">
        <v>23</v>
      </c>
      <c r="F162" s="6">
        <v>3</v>
      </c>
      <c r="G162" s="9">
        <v>1.38</v>
      </c>
      <c r="H162" s="10">
        <v>1.38</v>
      </c>
      <c r="I162" s="2" t="s">
        <v>12</v>
      </c>
      <c r="J162" s="3"/>
    </row>
    <row r="163" spans="1:10" ht="17.25">
      <c r="A163" s="14" t="s">
        <v>27</v>
      </c>
      <c r="B163" s="1"/>
      <c r="C163" s="13" t="s">
        <v>52</v>
      </c>
      <c r="D163" s="1" t="s">
        <v>33</v>
      </c>
      <c r="E163" s="6" t="s">
        <v>23</v>
      </c>
      <c r="F163" s="6">
        <v>3</v>
      </c>
      <c r="G163" s="9">
        <v>1.64</v>
      </c>
      <c r="H163" s="10">
        <v>1.64</v>
      </c>
      <c r="I163" s="2" t="s">
        <v>12</v>
      </c>
      <c r="J163" s="3"/>
    </row>
    <row r="164" spans="1:10" ht="17.25">
      <c r="A164" s="14" t="s">
        <v>195</v>
      </c>
      <c r="B164" s="1" t="s">
        <v>200</v>
      </c>
      <c r="C164" s="13" t="s">
        <v>52</v>
      </c>
      <c r="D164" s="1" t="s">
        <v>202</v>
      </c>
      <c r="E164" s="6" t="s">
        <v>23</v>
      </c>
      <c r="F164" s="6">
        <v>1</v>
      </c>
      <c r="G164" s="9">
        <v>0.88</v>
      </c>
      <c r="H164" s="10">
        <v>0.88</v>
      </c>
      <c r="I164" s="2" t="s">
        <v>199</v>
      </c>
      <c r="J164" s="3"/>
    </row>
    <row r="165" spans="1:10" ht="17.25">
      <c r="A165" s="14" t="s">
        <v>27</v>
      </c>
      <c r="B165" s="1"/>
      <c r="C165" s="13" t="s">
        <v>47</v>
      </c>
      <c r="D165" s="1" t="s">
        <v>33</v>
      </c>
      <c r="E165" s="6" t="s">
        <v>23</v>
      </c>
      <c r="F165" s="6">
        <v>1</v>
      </c>
      <c r="G165" s="9">
        <v>0.86</v>
      </c>
      <c r="H165" s="10">
        <v>0.86</v>
      </c>
      <c r="I165" s="2" t="s">
        <v>12</v>
      </c>
      <c r="J165" s="3"/>
    </row>
    <row r="166" spans="1:10" ht="17.25">
      <c r="A166" s="14" t="s">
        <v>27</v>
      </c>
      <c r="B166" s="1"/>
      <c r="C166" s="13" t="s">
        <v>41</v>
      </c>
      <c r="D166" s="1" t="s">
        <v>33</v>
      </c>
      <c r="E166" s="6" t="s">
        <v>23</v>
      </c>
      <c r="F166" s="6">
        <v>2</v>
      </c>
      <c r="G166" s="9">
        <v>1.7</v>
      </c>
      <c r="H166" s="10">
        <v>1.7</v>
      </c>
      <c r="I166" s="2" t="s">
        <v>12</v>
      </c>
      <c r="J166" s="3"/>
    </row>
    <row r="167" spans="1:10" ht="17.25">
      <c r="A167" s="14" t="s">
        <v>195</v>
      </c>
      <c r="B167" s="1" t="s">
        <v>200</v>
      </c>
      <c r="C167" s="13" t="s">
        <v>201</v>
      </c>
      <c r="D167" s="1" t="s">
        <v>202</v>
      </c>
      <c r="E167" s="6" t="s">
        <v>11</v>
      </c>
      <c r="F167" s="6">
        <v>1</v>
      </c>
      <c r="G167" s="9">
        <v>0.52</v>
      </c>
      <c r="H167" s="10">
        <v>0.52</v>
      </c>
      <c r="I167" s="2" t="s">
        <v>199</v>
      </c>
      <c r="J167" s="3"/>
    </row>
    <row r="168" spans="1:10" ht="17.25">
      <c r="A168" s="14" t="s">
        <v>27</v>
      </c>
      <c r="B168" s="1"/>
      <c r="C168" s="13" t="s">
        <v>48</v>
      </c>
      <c r="D168" s="1" t="s">
        <v>33</v>
      </c>
      <c r="E168" s="6" t="s">
        <v>23</v>
      </c>
      <c r="F168" s="6">
        <v>3</v>
      </c>
      <c r="G168" s="9">
        <v>0.74</v>
      </c>
      <c r="H168" s="10">
        <v>0.74</v>
      </c>
      <c r="I168" s="2" t="s">
        <v>12</v>
      </c>
      <c r="J168" s="3"/>
    </row>
    <row r="169" spans="1:10" ht="17.25">
      <c r="A169" s="14" t="s">
        <v>27</v>
      </c>
      <c r="B169" s="1"/>
      <c r="C169" s="13" t="s">
        <v>56</v>
      </c>
      <c r="D169" s="1" t="s">
        <v>33</v>
      </c>
      <c r="E169" s="6" t="s">
        <v>23</v>
      </c>
      <c r="F169" s="6">
        <v>3</v>
      </c>
      <c r="G169" s="9">
        <v>0.75</v>
      </c>
      <c r="H169" s="10">
        <v>0.75</v>
      </c>
      <c r="I169" s="2" t="s">
        <v>12</v>
      </c>
      <c r="J169" s="3"/>
    </row>
    <row r="170" spans="1:10" ht="17.25">
      <c r="A170" s="14" t="s">
        <v>27</v>
      </c>
      <c r="B170" s="1"/>
      <c r="C170" s="13" t="s">
        <v>55</v>
      </c>
      <c r="D170" s="1" t="s">
        <v>33</v>
      </c>
      <c r="E170" s="6" t="s">
        <v>23</v>
      </c>
      <c r="F170" s="6">
        <v>6</v>
      </c>
      <c r="G170" s="9">
        <v>8.6</v>
      </c>
      <c r="H170" s="10">
        <v>8.6</v>
      </c>
      <c r="I170" s="2" t="s">
        <v>12</v>
      </c>
      <c r="J170" s="3"/>
    </row>
    <row r="171" spans="1:10" ht="17.25">
      <c r="A171" s="14" t="s">
        <v>27</v>
      </c>
      <c r="B171" s="1"/>
      <c r="C171" s="13" t="s">
        <v>65</v>
      </c>
      <c r="D171" s="1" t="s">
        <v>33</v>
      </c>
      <c r="E171" s="6" t="s">
        <v>23</v>
      </c>
      <c r="F171" s="6">
        <v>4</v>
      </c>
      <c r="G171" s="9">
        <v>1.82</v>
      </c>
      <c r="H171" s="10">
        <v>1.82</v>
      </c>
      <c r="I171" s="2" t="s">
        <v>12</v>
      </c>
      <c r="J171" s="3"/>
    </row>
    <row r="172" spans="1:10" ht="17.25">
      <c r="A172" s="14" t="s">
        <v>195</v>
      </c>
      <c r="B172" s="1" t="s">
        <v>200</v>
      </c>
      <c r="C172" s="13" t="s">
        <v>222</v>
      </c>
      <c r="D172" s="1" t="s">
        <v>202</v>
      </c>
      <c r="E172" s="6" t="s">
        <v>11</v>
      </c>
      <c r="F172" s="6">
        <v>8</v>
      </c>
      <c r="G172" s="9">
        <v>52.64</v>
      </c>
      <c r="H172" s="10">
        <v>52.64</v>
      </c>
      <c r="I172" s="2" t="s">
        <v>199</v>
      </c>
      <c r="J172" s="3"/>
    </row>
    <row r="173" spans="1:10" ht="17.25">
      <c r="A173" s="14" t="s">
        <v>27</v>
      </c>
      <c r="B173" s="1"/>
      <c r="C173" s="13" t="s">
        <v>32</v>
      </c>
      <c r="D173" s="1" t="s">
        <v>33</v>
      </c>
      <c r="E173" s="6" t="s">
        <v>23</v>
      </c>
      <c r="F173" s="6">
        <v>1</v>
      </c>
      <c r="G173" s="9">
        <v>0.18</v>
      </c>
      <c r="H173" s="10">
        <v>0.18</v>
      </c>
      <c r="I173" s="2" t="s">
        <v>12</v>
      </c>
      <c r="J173" s="3"/>
    </row>
    <row r="174" spans="1:10" ht="17.25">
      <c r="A174" s="14" t="s">
        <v>195</v>
      </c>
      <c r="B174" s="1" t="s">
        <v>200</v>
      </c>
      <c r="C174" s="13" t="s">
        <v>203</v>
      </c>
      <c r="D174" s="1" t="s">
        <v>202</v>
      </c>
      <c r="E174" s="6" t="s">
        <v>23</v>
      </c>
      <c r="F174" s="6">
        <v>1</v>
      </c>
      <c r="G174" s="9">
        <v>0.42</v>
      </c>
      <c r="H174" s="10">
        <v>0.42</v>
      </c>
      <c r="I174" s="2" t="s">
        <v>199</v>
      </c>
      <c r="J174" s="3"/>
    </row>
    <row r="175" spans="1:10" ht="17.25">
      <c r="A175" s="14" t="s">
        <v>195</v>
      </c>
      <c r="B175" s="1" t="s">
        <v>200</v>
      </c>
      <c r="C175" s="13" t="s">
        <v>219</v>
      </c>
      <c r="D175" s="1" t="s">
        <v>202</v>
      </c>
      <c r="E175" s="6" t="s">
        <v>11</v>
      </c>
      <c r="F175" s="6">
        <v>2</v>
      </c>
      <c r="G175" s="9">
        <v>0.88</v>
      </c>
      <c r="H175" s="10">
        <v>0.88</v>
      </c>
      <c r="I175" s="2" t="s">
        <v>199</v>
      </c>
      <c r="J175" s="3"/>
    </row>
    <row r="176" spans="1:10" ht="17.25">
      <c r="A176" s="14" t="s">
        <v>105</v>
      </c>
      <c r="B176" s="1"/>
      <c r="C176" s="13" t="s">
        <v>126</v>
      </c>
      <c r="D176" s="1" t="s">
        <v>127</v>
      </c>
      <c r="E176" s="6" t="s">
        <v>23</v>
      </c>
      <c r="F176" s="6">
        <v>1</v>
      </c>
      <c r="G176" s="9">
        <v>0.77</v>
      </c>
      <c r="H176" s="10">
        <v>0.77</v>
      </c>
      <c r="I176" s="2" t="s">
        <v>12</v>
      </c>
      <c r="J176" s="3"/>
    </row>
    <row r="177" spans="1:10" ht="17.25">
      <c r="A177" s="14" t="s">
        <v>105</v>
      </c>
      <c r="B177" s="1"/>
      <c r="C177" s="13" t="s">
        <v>143</v>
      </c>
      <c r="D177" s="1" t="s">
        <v>144</v>
      </c>
      <c r="E177" s="6" t="s">
        <v>23</v>
      </c>
      <c r="F177" s="6">
        <v>1</v>
      </c>
      <c r="G177" s="9">
        <v>0.77</v>
      </c>
      <c r="H177" s="10">
        <v>0.77</v>
      </c>
      <c r="I177" s="2" t="s">
        <v>12</v>
      </c>
      <c r="J177" s="3"/>
    </row>
    <row r="178" spans="1:10" ht="17.25">
      <c r="A178" s="14" t="s">
        <v>27</v>
      </c>
      <c r="B178" s="1"/>
      <c r="C178" s="13" t="s">
        <v>45</v>
      </c>
      <c r="D178" s="1" t="s">
        <v>46</v>
      </c>
      <c r="E178" s="6" t="s">
        <v>23</v>
      </c>
      <c r="F178" s="6">
        <v>2</v>
      </c>
      <c r="G178" s="9">
        <v>0.38</v>
      </c>
      <c r="H178" s="10">
        <v>0.38</v>
      </c>
      <c r="I178" s="2" t="s">
        <v>12</v>
      </c>
      <c r="J178" s="3"/>
    </row>
    <row r="179" spans="1:10" ht="17.25">
      <c r="A179" s="14" t="s">
        <v>27</v>
      </c>
      <c r="B179" s="1"/>
      <c r="C179" s="13" t="s">
        <v>60</v>
      </c>
      <c r="D179" s="1" t="s">
        <v>61</v>
      </c>
      <c r="E179" s="6" t="s">
        <v>23</v>
      </c>
      <c r="F179" s="6">
        <v>2</v>
      </c>
      <c r="G179" s="9">
        <v>1.4</v>
      </c>
      <c r="H179" s="10">
        <v>1.4</v>
      </c>
      <c r="I179" s="2" t="s">
        <v>12</v>
      </c>
      <c r="J179" s="3"/>
    </row>
    <row r="180" spans="1:10" ht="17.25">
      <c r="A180" s="14" t="s">
        <v>80</v>
      </c>
      <c r="B180" s="1"/>
      <c r="C180" s="13"/>
      <c r="D180" s="1" t="s">
        <v>82</v>
      </c>
      <c r="E180" s="6" t="s">
        <v>23</v>
      </c>
      <c r="F180" s="6">
        <v>1</v>
      </c>
      <c r="G180" s="9">
        <v>3.05</v>
      </c>
      <c r="H180" s="10">
        <v>3.05</v>
      </c>
      <c r="I180" s="2" t="s">
        <v>12</v>
      </c>
      <c r="J180" s="3"/>
    </row>
    <row r="181" spans="1:10" ht="17.25">
      <c r="A181" s="14" t="s">
        <v>80</v>
      </c>
      <c r="B181" s="1" t="s">
        <v>295</v>
      </c>
      <c r="C181" s="13" t="s">
        <v>296</v>
      </c>
      <c r="D181" s="1" t="s">
        <v>297</v>
      </c>
      <c r="E181" s="6" t="s">
        <v>23</v>
      </c>
      <c r="F181" s="6">
        <v>1</v>
      </c>
      <c r="G181" s="9">
        <v>0.08</v>
      </c>
      <c r="H181" s="10">
        <v>0.08</v>
      </c>
      <c r="I181" s="2" t="s">
        <v>298</v>
      </c>
      <c r="J181" s="3"/>
    </row>
    <row r="182" spans="1:10" ht="17.25">
      <c r="A182" s="14" t="s">
        <v>105</v>
      </c>
      <c r="B182" s="1"/>
      <c r="C182" s="13" t="s">
        <v>110</v>
      </c>
      <c r="D182" s="1" t="s">
        <v>111</v>
      </c>
      <c r="E182" s="6" t="s">
        <v>23</v>
      </c>
      <c r="F182" s="6">
        <v>1</v>
      </c>
      <c r="G182" s="9">
        <v>0.77</v>
      </c>
      <c r="H182" s="10">
        <v>0.77</v>
      </c>
      <c r="I182" s="2" t="s">
        <v>12</v>
      </c>
      <c r="J182" s="3"/>
    </row>
    <row r="183" spans="1:10" ht="17.25">
      <c r="A183" s="14" t="s">
        <v>13</v>
      </c>
      <c r="B183" s="1"/>
      <c r="C183" s="13" t="s">
        <v>14</v>
      </c>
      <c r="D183" s="1" t="s">
        <v>15</v>
      </c>
      <c r="E183" s="6" t="s">
        <v>11</v>
      </c>
      <c r="F183" s="6">
        <v>25</v>
      </c>
      <c r="G183" s="9">
        <v>25.5</v>
      </c>
      <c r="H183" s="10">
        <v>25.5</v>
      </c>
      <c r="I183" s="2" t="s">
        <v>12</v>
      </c>
      <c r="J183" s="3"/>
    </row>
    <row r="184" spans="1:10" ht="17.25">
      <c r="A184" s="14" t="s">
        <v>105</v>
      </c>
      <c r="B184" s="1"/>
      <c r="C184" s="13" t="s">
        <v>137</v>
      </c>
      <c r="D184" s="1" t="s">
        <v>138</v>
      </c>
      <c r="E184" s="6" t="s">
        <v>23</v>
      </c>
      <c r="F184" s="6">
        <v>2</v>
      </c>
      <c r="G184" s="9">
        <v>1.54</v>
      </c>
      <c r="H184" s="10">
        <v>1.54</v>
      </c>
      <c r="I184" s="2" t="s">
        <v>12</v>
      </c>
      <c r="J184" s="3"/>
    </row>
    <row r="185" spans="1:10" ht="17.25">
      <c r="A185" s="14" t="s">
        <v>80</v>
      </c>
      <c r="B185" s="1" t="s">
        <v>295</v>
      </c>
      <c r="C185" s="13" t="s">
        <v>300</v>
      </c>
      <c r="D185" s="1" t="s">
        <v>301</v>
      </c>
      <c r="E185" s="6" t="s">
        <v>23</v>
      </c>
      <c r="F185" s="6">
        <v>1</v>
      </c>
      <c r="G185" s="9">
        <v>0.16</v>
      </c>
      <c r="H185" s="10">
        <v>0.16</v>
      </c>
      <c r="I185" s="2" t="s">
        <v>298</v>
      </c>
      <c r="J185" s="3"/>
    </row>
    <row r="186" spans="1:10">
      <c r="F186" s="15">
        <f>SUM(F2:F185)</f>
        <v>2743</v>
      </c>
      <c r="G186" s="15">
        <f>SUM(G2:G185)</f>
        <v>1873.73</v>
      </c>
      <c r="H186" s="15">
        <f>SUM(H2:H185)</f>
        <v>1946.89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Jafza OP</cp:lastModifiedBy>
  <cp:lastPrinted>2016-12-18T15:44:04Z</cp:lastPrinted>
  <dcterms:created xsi:type="dcterms:W3CDTF">2014-10-13T08:49:14Z</dcterms:created>
  <dcterms:modified xsi:type="dcterms:W3CDTF">2019-09-09T13:26:34Z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